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 yWindow="122" windowWidth="15568" windowHeight="11697" activeTab="0"/>
  </bookViews>
  <sheets>
    <sheet name="Nevezési lap" sheetId="1" r:id="rId1"/>
    <sheet name="Másik lap" sheetId="2" r:id="rId2"/>
  </sheets>
  <definedNames>
    <definedName name="csapattípus">'Másik lap'!$F$1:$F$3</definedName>
    <definedName name="foglalkozás">'Másik lap'!$E$1:$E$8</definedName>
    <definedName name="igennem">'Másik lap'!$A$1:$A$2</definedName>
    <definedName name="nemek">'Másik lap'!$B$1:$B$2</definedName>
    <definedName name="_xlnm.Print_Area" localSheetId="0">'Nevezési lap'!$A$1:$F$38</definedName>
    <definedName name="póló">'Másik lap'!$C$1:$C$6</definedName>
    <definedName name="végzettség">'Másik lap'!$D$1:$D$5</definedName>
  </definedNames>
  <calcPr fullCalcOnLoad="1"/>
</workbook>
</file>

<file path=xl/sharedStrings.xml><?xml version="1.0" encoding="utf-8"?>
<sst xmlns="http://schemas.openxmlformats.org/spreadsheetml/2006/main" count="106" uniqueCount="76">
  <si>
    <t>Település</t>
  </si>
  <si>
    <t>Pontos cím:</t>
  </si>
  <si>
    <t>Férfi</t>
  </si>
  <si>
    <t>Nő</t>
  </si>
  <si>
    <t>XS</t>
  </si>
  <si>
    <t>S</t>
  </si>
  <si>
    <t>M</t>
  </si>
  <si>
    <t>L</t>
  </si>
  <si>
    <t>XL</t>
  </si>
  <si>
    <t>XXL</t>
  </si>
  <si>
    <t>Igen</t>
  </si>
  <si>
    <t>Nem</t>
  </si>
  <si>
    <t>felsőfokú</t>
  </si>
  <si>
    <t>érettségi</t>
  </si>
  <si>
    <t>szakmunkás</t>
  </si>
  <si>
    <t>általános</t>
  </si>
  <si>
    <t>még tanulok</t>
  </si>
  <si>
    <t>vállalkozó</t>
  </si>
  <si>
    <t>vezető</t>
  </si>
  <si>
    <t>nyugdíjas</t>
  </si>
  <si>
    <t>tanuló</t>
  </si>
  <si>
    <t>egyéb</t>
  </si>
  <si>
    <t>szellemi beosztott</t>
  </si>
  <si>
    <t>egyéb szellemi</t>
  </si>
  <si>
    <t>fizikai alkalmazott</t>
  </si>
  <si>
    <t>Dátum:</t>
  </si>
  <si>
    <t>Nyilatkozat</t>
  </si>
  <si>
    <t>Kategória
(BSI tölti ki):</t>
  </si>
  <si>
    <t>A csapat alapadatai</t>
  </si>
  <si>
    <t>Csapatnév:</t>
  </si>
  <si>
    <t>Összéletkor
(a gép számolja):</t>
  </si>
  <si>
    <t>A csapatvezető neve:</t>
  </si>
  <si>
    <t>mobilszáma:</t>
  </si>
  <si>
    <t>A csapatvezető e-mail címe:</t>
  </si>
  <si>
    <t>A csapat típusa:</t>
  </si>
  <si>
    <t>férfi</t>
  </si>
  <si>
    <t>női</t>
  </si>
  <si>
    <t>vegyes 
(1 férfi-1 nő)</t>
  </si>
  <si>
    <t>Fut a cég:</t>
  </si>
  <si>
    <r>
      <t xml:space="preserve"> Kérjük, hogy az átutaláskor a csapatnevet feltétlenül tüntesd fel a közleményben!
Köszönjük együttműködésedet és jó felkészülést kívánunk! :-)
</t>
    </r>
    <r>
      <rPr>
        <b/>
        <sz val="26"/>
        <color indexed="8"/>
        <rFont val="Calibri"/>
        <family val="2"/>
      </rPr>
      <t>BSI</t>
    </r>
  </si>
  <si>
    <t>tervezett idő (óó:pp:mm)</t>
  </si>
  <si>
    <t>Az esemény évszáma:</t>
  </si>
  <si>
    <t>(Ez egy segédszám az életkor kiszámításához, szükség esetén javítsd, de nem része a nevezési lapnak, és ha valamiért kinyomtatnád, akkor se kell.)</t>
  </si>
  <si>
    <t>magyar</t>
  </si>
  <si>
    <t>Az 1. tag neve:</t>
  </si>
  <si>
    <t>Irányítószám:</t>
  </si>
  <si>
    <t>E-mail cím:</t>
  </si>
  <si>
    <t>Szül. dátum:</t>
  </si>
  <si>
    <t>Mobiltelefon:</t>
  </si>
  <si>
    <t>Állampolgárság:</t>
  </si>
  <si>
    <t>A 2. tag neve:</t>
  </si>
  <si>
    <t>A 3. tag neve:</t>
  </si>
  <si>
    <t>A 4. tag neve:</t>
  </si>
  <si>
    <t>Kérjük, szorgalmasan lapozzál lefelé akkor is, ha csak két vagy három csapattag van, mert az alul található nyilatkozatok és a dátum kitöltésével válik érvényessé a nevezési lap!</t>
  </si>
  <si>
    <t>Csapattagok (futóverseny esetén a futás sorrendjében)</t>
  </si>
  <si>
    <t>Rajtszám
(BSI tölti ki):</t>
  </si>
  <si>
    <t>Kérjük, töltsétek ki a lenti nyilatkozatot elküldés előtt, hogy érvényes legyen a nevezésetek!</t>
  </si>
  <si>
    <t>Megjegyzés:</t>
  </si>
  <si>
    <t>Versenyszám:</t>
  </si>
  <si>
    <t>Az esemény neve:</t>
  </si>
  <si>
    <t xml:space="preserve">A regisztrációs adatlap kitöltése egyben önkéntes adatközlés is. Hozzájárulunk ahhoz, hogy a BSI adataiinkat tárolja az esemény-adatbázisában, valamint elismerjük, hogy a fent megadott adatok a valóságnak megfelelnek. </t>
  </si>
  <si>
    <t>A BSI adatkezelői száma: 01389-0001</t>
  </si>
  <si>
    <t>Adatvédelmi nyilatkozatunk elérhető a https://nevezes.futanet.hu/index-6_hu.html oldalon.</t>
  </si>
  <si>
    <r>
      <t xml:space="preserve">Én, mint a csapatot benevező személy (lásd. csapatvezető) kijelentem, a csapattagok nevében, hogy a </t>
    </r>
    <r>
      <rPr>
        <b/>
        <u val="single"/>
        <sz val="10"/>
        <color indexed="8"/>
        <rFont val="Calibri"/>
        <family val="2"/>
      </rPr>
      <t>versenyen saját felelősségünkre veszünk részt</t>
    </r>
    <r>
      <rPr>
        <b/>
        <sz val="10"/>
        <color indexed="8"/>
        <rFont val="Calibri"/>
        <family val="2"/>
      </rPr>
      <t xml:space="preserve">. A nevezéssel elismerem, hogy fizikailag és egészségügyileg jó állapotban vagyunk. Állapotunkat rendszeresen ellenőriztetjük orvossal, és az eseményekre felkészülten, egészségesen állunk rajthoz. Betegen, lázasan, éhgyomorral nem veszünk részt az eseményen. Tudomásul vesszük, hogy a BSI-t nem terheli felelősség a rossz állapotunkból, nem megfelelő felkészültségünkből, rejtett betegségünkből, saját gondatlanságunkból adódó sérülésekért, egészségügyi problémákért. Ha mégis bármilyen károsodás érne minket az eseményen (sérülés, verseny feladásának kényszere stb.), vagy az eseményen való részvételünk meghiúsul, akkor a BSI felé semmilyen kárigénnyel, követeléssel nem élünk. Egészségi állapotunkat rendszeresen ellenőriztetjük, és nem tudok olyan betegségről, amely részvételünket akadályozza. Elfogadjuk, hogy szükség esetén sportorvosi vizsgálatnak vessenek alá minket, és elfogadjuk a verseny orvosainak utasításait. </t>
    </r>
  </si>
  <si>
    <t>Elfogadjuk, hogy a versenyről készült film- és képanyagokon, valamint azok reklámcélú felhasználásában (pl. óriásplakát, szórólap,internetes megjelenés stb.) szerepelhetünk és ezért ellenszolgáltatást nem kérünk. Elfogadjuk, hogy kizárásra kerül az a versenyző, aki nem teljesíti a verseny - szervezők által kijelölt - teljes távját, rajtszámát összehajtva, letakarva vagy nem a mellére tűzve viseli, vagy kerékpáros/görkorcsolyás segítségét vesz igénybe. Tudomásul vesszük, hogy a nevezési lap hiányos, pontatlan vagy olvashatatlan kitöltéséből adódó problémákért (pl. ebből kifolyólag az eredménylistán, illetve a díjazottak listáján nem szerepelünk, továbbá a sorsolásból kimaradunk, stb.) a BSI nem vállal felelősséget</t>
  </si>
  <si>
    <t>Hozzájárulunk:</t>
  </si>
  <si>
    <t xml:space="preserve">A nevezési lap elküldése egyben beleegyezés a fenti nyilatkozat elfogadásához. </t>
  </si>
  <si>
    <t>33. Spar Budapest Maraton®</t>
  </si>
  <si>
    <t>A cég neve:</t>
  </si>
  <si>
    <t>Beosztás a cégnél:</t>
  </si>
  <si>
    <t xml:space="preserve"> nevezési díj:</t>
  </si>
  <si>
    <t>Pólóméret 
(S-XXL):</t>
  </si>
  <si>
    <t>ADRun Reklámügynökségek bajnoksága csapat nevezési lapja</t>
  </si>
  <si>
    <t>Spar 4x2 km váltó</t>
  </si>
  <si>
    <t>10000 Ft/csapat</t>
  </si>
  <si>
    <r>
      <t xml:space="preserve">Kérjük, hogy a kitöltött lapot a mentés másként funkcióval </t>
    </r>
    <r>
      <rPr>
        <b/>
        <sz val="11"/>
        <color indexed="10"/>
        <rFont val="Calibri"/>
        <family val="2"/>
      </rPr>
      <t>Csapatnév.xls néven mentsd el (például Futó_Bástyák.xls),</t>
    </r>
    <r>
      <rPr>
        <b/>
        <sz val="11"/>
        <rFont val="Calibri"/>
        <family val="2"/>
      </rPr>
      <t xml:space="preserve"> majd a </t>
    </r>
    <r>
      <rPr>
        <b/>
        <u val="single"/>
        <sz val="11"/>
        <color indexed="12"/>
        <rFont val="Calibri"/>
        <family val="2"/>
      </rPr>
      <t>markovich.gyongyi@futanet.hu</t>
    </r>
    <r>
      <rPr>
        <b/>
        <sz val="11"/>
        <rFont val="Calibri"/>
        <family val="2"/>
      </rPr>
      <t xml:space="preserve"> címre küldd el. </t>
    </r>
    <r>
      <rPr>
        <b/>
        <sz val="11"/>
        <color indexed="10"/>
        <rFont val="Calibri"/>
        <family val="2"/>
      </rPr>
      <t>Leveled tárgya is a csapatnév + "ADRun" legyen,</t>
    </r>
    <r>
      <rPr>
        <b/>
        <sz val="11"/>
        <rFont val="Calibri"/>
        <family val="2"/>
      </rPr>
      <t xml:space="preserve"> hogy eligazodjunk a levelek között.</t>
    </r>
  </si>
</sst>
</file>

<file path=xl/styles.xml><?xml version="1.0" encoding="utf-8"?>
<styleSheet xmlns="http://schemas.openxmlformats.org/spreadsheetml/2006/main">
  <numFmts count="2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lt;=999999999]\(##\)\ ###\-##\-##;[&lt;=6999999999]0#\ \(##\)###\-##\-##;#\ \(##\)\ ###\-##\-##"/>
    <numFmt numFmtId="165" formatCode="[&lt;=999999999]\(##\)\ ###\-####;[&lt;=6999999999]0#\ \(##\)###\-####;#\ \(##\)\ ###\-####"/>
    <numFmt numFmtId="166" formatCode="0000"/>
    <numFmt numFmtId="167" formatCode="00"/>
    <numFmt numFmtId="168" formatCode="[$-40E]yyyy\.\ mmmm\ d\."/>
    <numFmt numFmtId="169" formatCode="yyyy/\ mm/\ dd/"/>
    <numFmt numFmtId="170" formatCode="&quot;Kor: &quot;0"/>
    <numFmt numFmtId="171" formatCode="&quot;Kor: &quot;0&quot; év&quot;"/>
    <numFmt numFmtId="172" formatCode="0&quot; év&quot;"/>
    <numFmt numFmtId="173" formatCode="0&quot; Ft/csapat&quot;"/>
    <numFmt numFmtId="174" formatCode="0&quot; Ft6csapat&quot;"/>
    <numFmt numFmtId="175" formatCode="&quot;Igen&quot;;&quot;Igen&quot;;&quot;Nem&quot;"/>
    <numFmt numFmtId="176" formatCode="&quot;Igaz&quot;;&quot;Igaz&quot;;&quot;Hamis&quot;"/>
    <numFmt numFmtId="177" formatCode="&quot;Be&quot;;&quot;Be&quot;;&quot;Ki&quot;"/>
    <numFmt numFmtId="178" formatCode="[$¥€-2]\ #\ ##,000_);[Red]\([$€-2]\ #\ ##,000\)"/>
  </numFmts>
  <fonts count="54">
    <font>
      <sz val="11"/>
      <color theme="1"/>
      <name val="Calibri"/>
      <family val="2"/>
    </font>
    <font>
      <sz val="11"/>
      <color indexed="8"/>
      <name val="Calibri"/>
      <family val="2"/>
    </font>
    <font>
      <b/>
      <sz val="11"/>
      <color indexed="8"/>
      <name val="Calibri"/>
      <family val="2"/>
    </font>
    <font>
      <sz val="8"/>
      <color indexed="8"/>
      <name val="Calibri"/>
      <family val="2"/>
    </font>
    <font>
      <b/>
      <sz val="11"/>
      <color indexed="10"/>
      <name val="Calibri"/>
      <family val="2"/>
    </font>
    <font>
      <b/>
      <u val="single"/>
      <sz val="11"/>
      <color indexed="12"/>
      <name val="Calibri"/>
      <family val="2"/>
    </font>
    <font>
      <b/>
      <sz val="11"/>
      <name val="Calibri"/>
      <family val="2"/>
    </font>
    <font>
      <sz val="10"/>
      <color indexed="8"/>
      <name val="Calibri"/>
      <family val="2"/>
    </font>
    <font>
      <b/>
      <sz val="26"/>
      <color indexed="8"/>
      <name val="Calibri"/>
      <family val="2"/>
    </font>
    <font>
      <b/>
      <sz val="14"/>
      <color indexed="8"/>
      <name val="Calibri"/>
      <family val="2"/>
    </font>
    <font>
      <b/>
      <sz val="10"/>
      <color indexed="8"/>
      <name val="Calibri"/>
      <family val="2"/>
    </font>
    <font>
      <b/>
      <u val="single"/>
      <sz val="10"/>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u val="single"/>
      <sz val="11"/>
      <color indexed="12"/>
      <name val="Calibri"/>
      <family val="2"/>
    </font>
    <font>
      <sz val="11"/>
      <color indexed="52"/>
      <name val="Calibri"/>
      <family val="2"/>
    </font>
    <font>
      <sz val="11"/>
      <color indexed="17"/>
      <name val="Calibri"/>
      <family val="2"/>
    </font>
    <font>
      <b/>
      <sz val="11"/>
      <color indexed="63"/>
      <name val="Calibri"/>
      <family val="2"/>
    </font>
    <font>
      <u val="single"/>
      <sz val="11"/>
      <color indexed="20"/>
      <name val="Calibri"/>
      <family val="2"/>
    </font>
    <font>
      <i/>
      <sz val="11"/>
      <color indexed="23"/>
      <name val="Calibri"/>
      <family val="2"/>
    </font>
    <font>
      <sz val="11"/>
      <color indexed="20"/>
      <name val="Calibri"/>
      <family val="2"/>
    </font>
    <font>
      <sz val="11"/>
      <color indexed="60"/>
      <name val="Calibri"/>
      <family val="2"/>
    </font>
    <font>
      <b/>
      <sz val="11"/>
      <color indexed="52"/>
      <name val="Calibri"/>
      <family val="2"/>
    </font>
    <font>
      <u val="single"/>
      <sz val="10"/>
      <color indexed="12"/>
      <name val="Calibri"/>
      <family val="2"/>
    </font>
    <font>
      <b/>
      <sz val="12"/>
      <color indexed="8"/>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1"/>
      <color theme="10"/>
      <name val="Calibri"/>
      <family val="2"/>
    </font>
    <font>
      <sz val="11"/>
      <color rgb="FFFA7D00"/>
      <name val="Calibri"/>
      <family val="2"/>
    </font>
    <font>
      <sz val="11"/>
      <color rgb="FF006100"/>
      <name val="Calibri"/>
      <family val="2"/>
    </font>
    <font>
      <b/>
      <sz val="11"/>
      <color rgb="FF3F3F3F"/>
      <name val="Calibri"/>
      <family val="2"/>
    </font>
    <font>
      <u val="single"/>
      <sz val="11"/>
      <color theme="11"/>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Calibri"/>
      <family val="2"/>
    </font>
    <font>
      <b/>
      <sz val="10"/>
      <color theme="1"/>
      <name val="Calibri"/>
      <family val="2"/>
    </font>
    <font>
      <b/>
      <sz val="12"/>
      <color theme="1"/>
      <name val="Calibri"/>
      <family val="2"/>
    </font>
    <font>
      <b/>
      <sz val="10"/>
      <color rgb="FF101010"/>
      <name val="Calibri"/>
      <family val="2"/>
    </font>
    <font>
      <u val="single"/>
      <sz val="10"/>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theme="0" tint="-0.24997000396251678"/>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thin"/>
    </border>
    <border>
      <left style="medium"/>
      <right style="thin"/>
      <top style="thin"/>
      <bottom style="thin"/>
    </border>
    <border>
      <left style="medium"/>
      <right>
        <color indexed="63"/>
      </right>
      <top>
        <color indexed="63"/>
      </top>
      <bottom>
        <color indexed="63"/>
      </bottom>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color indexed="63"/>
      </left>
      <right style="medium"/>
      <top style="thin"/>
      <bottom style="medium"/>
    </border>
    <border>
      <left style="medium"/>
      <right style="thin"/>
      <top style="medium"/>
      <bottom style="thin"/>
    </border>
    <border>
      <left style="medium"/>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style="thin"/>
      <right style="thin"/>
      <top>
        <color indexed="63"/>
      </top>
      <bottom style="thin"/>
    </border>
    <border>
      <left/>
      <right style="medium"/>
      <top/>
      <bottom/>
    </border>
    <border>
      <left style="medium"/>
      <right/>
      <top style="medium"/>
      <bottom/>
    </border>
    <border>
      <left>
        <color indexed="63"/>
      </left>
      <right>
        <color indexed="63"/>
      </right>
      <top style="medium"/>
      <bottom>
        <color indexed="63"/>
      </bottom>
    </border>
    <border>
      <left/>
      <right style="medium"/>
      <top style="medium"/>
      <bottom/>
    </border>
    <border>
      <left>
        <color indexed="63"/>
      </left>
      <right>
        <color indexed="63"/>
      </right>
      <top style="medium"/>
      <bottom style="medium"/>
    </border>
    <border>
      <left style="thin"/>
      <right>
        <color indexed="63"/>
      </right>
      <top style="medium"/>
      <bottom style="thin"/>
    </border>
    <border>
      <left>
        <color indexed="63"/>
      </left>
      <right style="thin"/>
      <top style="medium"/>
      <bottom style="thin"/>
    </border>
    <border>
      <left style="medium"/>
      <right/>
      <top/>
      <bottom style="medium"/>
    </border>
    <border>
      <left/>
      <right/>
      <top/>
      <bottom style="medium"/>
    </border>
    <border>
      <left/>
      <right style="medium"/>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21" borderId="5"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1" fillId="22" borderId="7" applyNumberFormat="0" applyFont="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41" fillId="29" borderId="0" applyNumberFormat="0" applyBorder="0" applyAlignment="0" applyProtection="0"/>
    <xf numFmtId="0" fontId="42" fillId="30" borderId="8"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6" fillId="31" borderId="0" applyNumberFormat="0" applyBorder="0" applyAlignment="0" applyProtection="0"/>
    <xf numFmtId="0" fontId="47" fillId="32" borderId="0" applyNumberFormat="0" applyBorder="0" applyAlignment="0" applyProtection="0"/>
    <xf numFmtId="0" fontId="48" fillId="30" borderId="1" applyNumberFormat="0" applyAlignment="0" applyProtection="0"/>
    <xf numFmtId="9" fontId="1" fillId="0" borderId="0" applyFont="0" applyFill="0" applyBorder="0" applyAlignment="0" applyProtection="0"/>
  </cellStyleXfs>
  <cellXfs count="109">
    <xf numFmtId="0" fontId="0" fillId="0" borderId="0" xfId="0" applyFont="1" applyAlignment="1">
      <alignment/>
    </xf>
    <xf numFmtId="0" fontId="0" fillId="0" borderId="10" xfId="0" applyBorder="1" applyAlignment="1">
      <alignment horizontal="left" vertical="center"/>
    </xf>
    <xf numFmtId="0" fontId="0" fillId="0" borderId="0" xfId="0" applyAlignment="1">
      <alignment horizontal="left" vertical="center"/>
    </xf>
    <xf numFmtId="0" fontId="0" fillId="0" borderId="11" xfId="0" applyBorder="1" applyAlignment="1">
      <alignment horizontal="lef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3" fillId="0" borderId="0" xfId="0" applyFont="1" applyAlignment="1">
      <alignment horizontal="left" vertical="center" wrapText="1" shrinkToFit="1"/>
    </xf>
    <xf numFmtId="0" fontId="0" fillId="0" borderId="12" xfId="0" applyBorder="1" applyAlignment="1">
      <alignment horizontal="left" vertical="center" wrapText="1"/>
    </xf>
    <xf numFmtId="0" fontId="0" fillId="0" borderId="13" xfId="0" applyBorder="1" applyAlignment="1">
      <alignment horizontal="center" vertical="center"/>
    </xf>
    <xf numFmtId="0" fontId="0" fillId="0" borderId="11"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169" fontId="0" fillId="0" borderId="11" xfId="0" applyNumberFormat="1" applyBorder="1" applyAlignment="1" applyProtection="1">
      <alignment horizontal="left" vertical="center"/>
      <protection locked="0"/>
    </xf>
    <xf numFmtId="165" fontId="0" fillId="0" borderId="11" xfId="0" applyNumberForma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0" fillId="0" borderId="0" xfId="0" applyAlignment="1" applyProtection="1">
      <alignment/>
      <protection hidden="1"/>
    </xf>
    <xf numFmtId="0" fontId="0" fillId="0" borderId="0" xfId="0" applyAlignment="1" applyProtection="1">
      <alignment wrapText="1"/>
      <protection hidden="1"/>
    </xf>
    <xf numFmtId="0" fontId="3" fillId="0" borderId="11" xfId="0" applyFont="1" applyBorder="1" applyAlignment="1">
      <alignment horizontal="left" vertical="center" wrapText="1"/>
    </xf>
    <xf numFmtId="0" fontId="0" fillId="0" borderId="14" xfId="0" applyBorder="1" applyAlignment="1" applyProtection="1">
      <alignment horizontal="left" vertical="center" wrapText="1"/>
      <protection locked="0"/>
    </xf>
    <xf numFmtId="0" fontId="1" fillId="0" borderId="0" xfId="0" applyFont="1" applyAlignment="1" applyProtection="1">
      <alignment wrapText="1"/>
      <protection hidden="1"/>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7" fillId="0" borderId="11" xfId="0" applyFont="1" applyBorder="1" applyAlignment="1">
      <alignment horizontal="left" vertical="center" wrapText="1"/>
    </xf>
    <xf numFmtId="169" fontId="0" fillId="0" borderId="11" xfId="0" applyNumberFormat="1" applyBorder="1" applyAlignment="1" applyProtection="1">
      <alignment horizontal="left" vertical="center" wrapText="1"/>
      <protection/>
    </xf>
    <xf numFmtId="165" fontId="0" fillId="0" borderId="14"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172" fontId="1" fillId="0" borderId="14" xfId="0" applyNumberFormat="1" applyFont="1" applyFill="1" applyBorder="1" applyAlignment="1" applyProtection="1">
      <alignment horizontal="center" vertical="center"/>
      <protection/>
    </xf>
    <xf numFmtId="171" fontId="1" fillId="0" borderId="14" xfId="0" applyNumberFormat="1" applyFont="1" applyBorder="1" applyAlignment="1" applyProtection="1">
      <alignment horizontal="center" vertical="center" wrapText="1"/>
      <protection/>
    </xf>
    <xf numFmtId="0" fontId="0" fillId="0" borderId="0" xfId="0" applyBorder="1" applyAlignment="1">
      <alignment horizontal="left" vertical="center"/>
    </xf>
    <xf numFmtId="0" fontId="0" fillId="0" borderId="18"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2" fillId="0" borderId="20" xfId="0" applyFont="1" applyBorder="1" applyAlignment="1">
      <alignment horizontal="left" vertical="center"/>
    </xf>
    <xf numFmtId="0" fontId="0" fillId="0" borderId="21" xfId="0" applyBorder="1" applyAlignment="1" applyProtection="1">
      <alignment horizontal="left" vertical="center"/>
      <protection locked="0"/>
    </xf>
    <xf numFmtId="0" fontId="0" fillId="0" borderId="22" xfId="0" applyBorder="1" applyAlignment="1">
      <alignment horizontal="left" vertical="center"/>
    </xf>
    <xf numFmtId="0" fontId="0" fillId="0" borderId="23" xfId="0" applyBorder="1" applyAlignment="1" applyProtection="1">
      <alignment vertical="center" wrapText="1"/>
      <protection/>
    </xf>
    <xf numFmtId="0" fontId="49" fillId="0" borderId="24" xfId="0" applyFont="1" applyBorder="1" applyAlignment="1" applyProtection="1">
      <alignment vertical="center" wrapText="1"/>
      <protection locked="0"/>
    </xf>
    <xf numFmtId="0" fontId="0" fillId="0" borderId="25" xfId="0" applyBorder="1" applyAlignment="1">
      <alignment horizontal="left" vertical="center" wrapText="1"/>
    </xf>
    <xf numFmtId="0" fontId="2" fillId="0" borderId="11" xfId="0" applyFont="1" applyBorder="1" applyAlignment="1" applyProtection="1">
      <alignment horizontal="left" vertical="center"/>
      <protection/>
    </xf>
    <xf numFmtId="173" fontId="50" fillId="0" borderId="11" xfId="0" applyNumberFormat="1" applyFont="1" applyBorder="1" applyAlignment="1" applyProtection="1">
      <alignment horizontal="left" vertical="center" wrapText="1"/>
      <protection/>
    </xf>
    <xf numFmtId="0" fontId="6" fillId="33" borderId="0" xfId="0" applyFont="1" applyFill="1" applyBorder="1" applyAlignment="1">
      <alignment horizontal="center" wrapText="1"/>
    </xf>
    <xf numFmtId="0" fontId="0" fillId="0" borderId="0" xfId="0" applyBorder="1" applyAlignment="1">
      <alignment horizontal="center" wrapText="1"/>
    </xf>
    <xf numFmtId="0" fontId="0" fillId="0" borderId="13" xfId="0" applyBorder="1" applyAlignment="1">
      <alignment horizontal="center" wrapText="1"/>
    </xf>
    <xf numFmtId="0" fontId="0" fillId="0" borderId="13" xfId="0" applyBorder="1" applyAlignment="1">
      <alignment horizontal="center" vertical="top" wrapText="1"/>
    </xf>
    <xf numFmtId="0" fontId="0" fillId="0" borderId="0" xfId="0" applyBorder="1" applyAlignment="1">
      <alignment horizontal="center" vertical="top" wrapText="1"/>
    </xf>
    <xf numFmtId="0" fontId="7" fillId="0" borderId="0" xfId="0" applyFont="1" applyBorder="1" applyAlignment="1">
      <alignment horizontal="left" vertical="center" wrapText="1"/>
    </xf>
    <xf numFmtId="0" fontId="2" fillId="0" borderId="2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51" fillId="0" borderId="11" xfId="0" applyFont="1" applyBorder="1" applyAlignment="1" applyProtection="1">
      <alignment horizontal="center" vertical="center" wrapText="1"/>
      <protection/>
    </xf>
    <xf numFmtId="0" fontId="51" fillId="0" borderId="14" xfId="0" applyFont="1" applyBorder="1" applyAlignment="1" applyProtection="1">
      <alignment horizontal="center" vertical="center" wrapText="1"/>
      <protection/>
    </xf>
    <xf numFmtId="0" fontId="51" fillId="34" borderId="34" xfId="0" applyFont="1" applyFill="1" applyBorder="1" applyAlignment="1" applyProtection="1">
      <alignment horizontal="center" vertical="center" wrapText="1"/>
      <protection/>
    </xf>
    <xf numFmtId="0" fontId="51" fillId="34" borderId="32" xfId="0" applyFont="1" applyFill="1" applyBorder="1" applyAlignment="1" applyProtection="1">
      <alignment horizontal="center" vertical="center" wrapText="1"/>
      <protection/>
    </xf>
    <xf numFmtId="0" fontId="51" fillId="34" borderId="35" xfId="0" applyFont="1" applyFill="1" applyBorder="1" applyAlignment="1" applyProtection="1">
      <alignment horizontal="center" vertical="center" wrapText="1"/>
      <protection/>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4" xfId="0" applyFont="1" applyBorder="1" applyAlignment="1">
      <alignment horizontal="center" vertical="center" wrapText="1"/>
    </xf>
    <xf numFmtId="0" fontId="0" fillId="0" borderId="29"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39" fillId="0" borderId="38" xfId="43" applyBorder="1" applyAlignment="1" applyProtection="1">
      <alignment horizontal="center" vertical="center"/>
      <protection locked="0"/>
    </xf>
    <xf numFmtId="0" fontId="39" fillId="0" borderId="37" xfId="43" applyBorder="1" applyAlignment="1" applyProtection="1">
      <alignment horizontal="center" vertical="center"/>
      <protection locked="0"/>
    </xf>
    <xf numFmtId="0" fontId="0" fillId="0" borderId="39" xfId="0" applyBorder="1" applyAlignment="1" applyProtection="1">
      <alignment horizontal="left" vertical="center"/>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10" fillId="0" borderId="1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0" xfId="0" applyFont="1" applyBorder="1" applyAlignment="1">
      <alignment horizontal="center" vertical="center" wrapText="1"/>
    </xf>
    <xf numFmtId="0" fontId="9" fillId="0" borderId="41" xfId="0" applyFont="1" applyBorder="1" applyAlignment="1" applyProtection="1">
      <alignment horizontal="center" vertical="center" wrapText="1"/>
      <protection/>
    </xf>
    <xf numFmtId="0" fontId="9" fillId="0" borderId="42" xfId="0" applyFont="1" applyBorder="1" applyAlignment="1" applyProtection="1">
      <alignment horizontal="center" vertical="center" wrapText="1"/>
      <protection/>
    </xf>
    <xf numFmtId="0" fontId="9" fillId="0" borderId="43" xfId="0" applyFont="1" applyBorder="1" applyAlignment="1" applyProtection="1">
      <alignment horizontal="center" vertical="center" wrapText="1"/>
      <protection/>
    </xf>
    <xf numFmtId="0" fontId="0" fillId="0" borderId="44" xfId="0" applyBorder="1" applyAlignment="1">
      <alignment horizontal="center" vertical="center" wrapText="1"/>
    </xf>
    <xf numFmtId="0" fontId="0" fillId="0" borderId="17" xfId="0" applyBorder="1" applyAlignment="1" applyProtection="1">
      <alignment horizontal="left" vertical="center"/>
      <protection locked="0"/>
    </xf>
    <xf numFmtId="0" fontId="2" fillId="0" borderId="45" xfId="0" applyFont="1" applyBorder="1" applyAlignment="1" applyProtection="1">
      <alignment horizontal="center" vertical="center" wrapText="1"/>
      <protection/>
    </xf>
    <xf numFmtId="0" fontId="2" fillId="0" borderId="46" xfId="0" applyFont="1" applyBorder="1" applyAlignment="1" applyProtection="1">
      <alignment horizontal="center" vertical="center" wrapText="1"/>
      <protection/>
    </xf>
    <xf numFmtId="0" fontId="0" fillId="0" borderId="28"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49" fillId="0" borderId="13" xfId="0" applyFont="1" applyBorder="1" applyAlignment="1">
      <alignment horizontal="center" vertical="center"/>
    </xf>
    <xf numFmtId="0" fontId="49" fillId="0" borderId="0" xfId="0" applyFont="1" applyBorder="1" applyAlignment="1">
      <alignment horizontal="center" vertical="center"/>
    </xf>
    <xf numFmtId="0" fontId="49" fillId="0" borderId="40" xfId="0" applyFont="1" applyBorder="1" applyAlignment="1">
      <alignment horizontal="center" vertical="center"/>
    </xf>
    <xf numFmtId="0" fontId="52" fillId="0" borderId="13"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40" xfId="0" applyFont="1" applyBorder="1" applyAlignment="1">
      <alignment horizontal="center" vertical="center" wrapText="1"/>
    </xf>
    <xf numFmtId="0" fontId="52" fillId="0" borderId="47" xfId="0" applyFont="1" applyBorder="1" applyAlignment="1">
      <alignment horizontal="center" vertical="center" wrapText="1"/>
    </xf>
    <xf numFmtId="0" fontId="52" fillId="0" borderId="48" xfId="0" applyFont="1" applyBorder="1" applyAlignment="1">
      <alignment horizontal="center" vertical="center" wrapText="1"/>
    </xf>
    <xf numFmtId="0" fontId="52" fillId="0" borderId="49" xfId="0" applyFont="1" applyBorder="1" applyAlignment="1">
      <alignment horizontal="center" vertical="center" wrapText="1"/>
    </xf>
    <xf numFmtId="0" fontId="45" fillId="0" borderId="0" xfId="0" applyFont="1" applyAlignment="1">
      <alignment horizontal="left"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53" fillId="0" borderId="13" xfId="43" applyFont="1" applyBorder="1" applyAlignment="1" applyProtection="1">
      <alignment horizontal="center" vertical="center"/>
      <protection/>
    </xf>
    <xf numFmtId="0" fontId="53" fillId="0" borderId="0" xfId="43" applyFont="1" applyBorder="1" applyAlignment="1" applyProtection="1">
      <alignment horizontal="center" vertical="center"/>
      <protection/>
    </xf>
    <xf numFmtId="0" fontId="53" fillId="0" borderId="40" xfId="43" applyFont="1" applyBorder="1" applyAlignment="1" applyProtection="1">
      <alignment horizontal="center" vertical="center"/>
      <protection/>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dxfs count="5">
    <dxf>
      <font>
        <color rgb="FFFF0000"/>
      </font>
      <fill>
        <patternFill>
          <bgColor rgb="FFFFFF00"/>
        </patternFill>
      </fill>
      <border>
        <left style="thin">
          <color rgb="FFFF0000"/>
        </left>
        <right style="thin">
          <color rgb="FFFF0000"/>
        </right>
        <top style="thin">
          <color rgb="FFFF0000"/>
        </top>
        <bottom style="thin">
          <color rgb="FFFF0000"/>
        </bottom>
      </border>
    </dxf>
    <dxf>
      <font>
        <b/>
        <i val="0"/>
        <color indexed="10"/>
      </font>
      <fill>
        <patternFill>
          <bgColor indexed="13"/>
        </patternFill>
      </fill>
    </dxf>
    <dxf>
      <fill>
        <patternFill>
          <bgColor rgb="FFFFFF00"/>
        </patternFill>
      </fill>
    </dxf>
    <dxf>
      <font>
        <b/>
        <i val="0"/>
        <color rgb="FFFF0000"/>
      </font>
      <fill>
        <patternFill>
          <bgColor rgb="FFFFFF00"/>
        </patternFill>
      </fill>
      <border/>
    </dxf>
    <dxf>
      <font>
        <color rgb="FFFF0000"/>
      </font>
      <fill>
        <patternFill>
          <bgColor rgb="FFFFFF00"/>
        </patternFill>
      </fill>
      <border>
        <left style="thin">
          <color rgb="FFFF0000"/>
        </left>
        <right style="thin">
          <color rgb="FFFF0000"/>
        </right>
        <top style="thin">
          <color rgb="FFFF0000"/>
        </top>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evezes.futanet.hu/index-6_hu.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8"/>
  <sheetViews>
    <sheetView tabSelected="1" zoomScalePageLayoutView="0" workbookViewId="0" topLeftCell="A1">
      <selection activeCell="E6" sqref="E6"/>
    </sheetView>
  </sheetViews>
  <sheetFormatPr defaultColWidth="9.140625" defaultRowHeight="30" customHeight="1"/>
  <cols>
    <col min="1" max="1" width="14.57421875" style="2" customWidth="1"/>
    <col min="2" max="2" width="15.421875" style="2" customWidth="1"/>
    <col min="3" max="3" width="15.28125" style="2" bestFit="1" customWidth="1"/>
    <col min="4" max="4" width="14.140625" style="2" customWidth="1"/>
    <col min="5" max="5" width="13.140625" style="2" customWidth="1"/>
    <col min="6" max="6" width="14.421875" style="2" customWidth="1"/>
    <col min="7" max="7" width="9.140625" style="2" customWidth="1"/>
    <col min="8" max="16" width="7.7109375" style="2" customWidth="1"/>
    <col min="17" max="16384" width="9.140625" style="2" customWidth="1"/>
  </cols>
  <sheetData>
    <row r="1" spans="1:16" ht="30" customHeight="1">
      <c r="A1" s="36" t="s">
        <v>59</v>
      </c>
      <c r="B1" s="90" t="s">
        <v>67</v>
      </c>
      <c r="C1" s="91"/>
      <c r="D1" s="1" t="s">
        <v>58</v>
      </c>
      <c r="E1" s="60" t="s">
        <v>73</v>
      </c>
      <c r="F1" s="61"/>
      <c r="G1" s="39" t="s">
        <v>75</v>
      </c>
      <c r="H1" s="40"/>
      <c r="I1" s="40"/>
      <c r="J1" s="40"/>
      <c r="K1" s="40"/>
      <c r="L1" s="40"/>
      <c r="M1" s="40"/>
      <c r="N1" s="40"/>
      <c r="O1" s="40"/>
      <c r="P1" s="40"/>
    </row>
    <row r="2" spans="1:16" ht="30" customHeight="1">
      <c r="A2" s="7" t="s">
        <v>27</v>
      </c>
      <c r="B2" s="9"/>
      <c r="C2" s="3" t="s">
        <v>70</v>
      </c>
      <c r="D2" s="38" t="s">
        <v>74</v>
      </c>
      <c r="E2" s="3" t="s">
        <v>55</v>
      </c>
      <c r="F2" s="10"/>
      <c r="G2" s="41"/>
      <c r="H2" s="40"/>
      <c r="I2" s="40"/>
      <c r="J2" s="40"/>
      <c r="K2" s="40"/>
      <c r="L2" s="40"/>
      <c r="M2" s="40"/>
      <c r="N2" s="40"/>
      <c r="O2" s="40"/>
      <c r="P2" s="40"/>
    </row>
    <row r="3" spans="1:16" ht="18.75" customHeight="1">
      <c r="A3" s="62" t="s">
        <v>72</v>
      </c>
      <c r="B3" s="63"/>
      <c r="C3" s="63"/>
      <c r="D3" s="63"/>
      <c r="E3" s="63"/>
      <c r="F3" s="64"/>
      <c r="G3" s="41"/>
      <c r="H3" s="40"/>
      <c r="I3" s="40"/>
      <c r="J3" s="40"/>
      <c r="K3" s="40"/>
      <c r="L3" s="40"/>
      <c r="M3" s="40"/>
      <c r="N3" s="40"/>
      <c r="O3" s="40"/>
      <c r="P3" s="40"/>
    </row>
    <row r="4" spans="1:16" ht="15" customHeight="1">
      <c r="A4" s="45" t="s">
        <v>28</v>
      </c>
      <c r="B4" s="46"/>
      <c r="C4" s="46"/>
      <c r="D4" s="46"/>
      <c r="E4" s="46"/>
      <c r="F4" s="47"/>
      <c r="G4" s="41"/>
      <c r="H4" s="40"/>
      <c r="I4" s="40"/>
      <c r="J4" s="40"/>
      <c r="K4" s="40"/>
      <c r="L4" s="40"/>
      <c r="M4" s="40"/>
      <c r="N4" s="40"/>
      <c r="O4" s="40"/>
      <c r="P4" s="40"/>
    </row>
    <row r="5" spans="1:16" ht="30" customHeight="1">
      <c r="A5" s="7" t="s">
        <v>29</v>
      </c>
      <c r="B5" s="48"/>
      <c r="C5" s="49"/>
      <c r="D5" s="50"/>
      <c r="E5" s="16" t="s">
        <v>30</v>
      </c>
      <c r="F5" s="26">
        <f>F13+F18+F23+F28</f>
        <v>0</v>
      </c>
      <c r="G5" s="42" t="s">
        <v>39</v>
      </c>
      <c r="H5" s="43"/>
      <c r="I5" s="43"/>
      <c r="J5" s="43"/>
      <c r="K5" s="43"/>
      <c r="L5" s="43"/>
      <c r="M5" s="43"/>
      <c r="N5" s="43"/>
      <c r="O5" s="43"/>
      <c r="P5" s="43"/>
    </row>
    <row r="6" spans="1:16" ht="30" customHeight="1">
      <c r="A6" s="7" t="s">
        <v>31</v>
      </c>
      <c r="B6" s="9"/>
      <c r="C6" s="3" t="s">
        <v>32</v>
      </c>
      <c r="D6" s="12"/>
      <c r="E6" s="3" t="s">
        <v>34</v>
      </c>
      <c r="F6" s="17"/>
      <c r="G6" s="42"/>
      <c r="H6" s="43"/>
      <c r="I6" s="43"/>
      <c r="J6" s="43"/>
      <c r="K6" s="43"/>
      <c r="L6" s="43"/>
      <c r="M6" s="43"/>
      <c r="N6" s="43"/>
      <c r="O6" s="43"/>
      <c r="P6" s="43"/>
    </row>
    <row r="7" spans="1:16" ht="30" customHeight="1">
      <c r="A7" s="7" t="s">
        <v>33</v>
      </c>
      <c r="B7" s="19"/>
      <c r="C7" s="20"/>
      <c r="D7" s="20"/>
      <c r="E7" s="22" t="s">
        <v>40</v>
      </c>
      <c r="F7" s="21"/>
      <c r="G7" s="42"/>
      <c r="H7" s="43"/>
      <c r="I7" s="43"/>
      <c r="J7" s="43"/>
      <c r="K7" s="43"/>
      <c r="L7" s="43"/>
      <c r="M7" s="43"/>
      <c r="N7" s="43"/>
      <c r="O7" s="43"/>
      <c r="P7" s="43"/>
    </row>
    <row r="8" spans="1:16" ht="16.5" customHeight="1">
      <c r="A8" s="7" t="s">
        <v>38</v>
      </c>
      <c r="B8" s="9"/>
      <c r="C8" s="3" t="s">
        <v>68</v>
      </c>
      <c r="D8" s="74"/>
      <c r="E8" s="75"/>
      <c r="F8" s="89"/>
      <c r="G8" s="8"/>
      <c r="H8" s="28"/>
      <c r="I8" s="28"/>
      <c r="J8" s="28"/>
      <c r="K8" s="28"/>
      <c r="L8" s="28"/>
      <c r="M8" s="28"/>
      <c r="N8" s="28"/>
      <c r="O8" s="28"/>
      <c r="P8" s="28"/>
    </row>
    <row r="9" spans="1:16" ht="24.75" customHeight="1" thickBot="1">
      <c r="A9" s="65" t="s">
        <v>54</v>
      </c>
      <c r="B9" s="66"/>
      <c r="C9" s="66"/>
      <c r="D9" s="66"/>
      <c r="E9" s="66"/>
      <c r="F9" s="67"/>
      <c r="G9" s="8"/>
      <c r="H9" s="28" t="s">
        <v>41</v>
      </c>
      <c r="I9" s="28"/>
      <c r="J9" s="28"/>
      <c r="K9" s="25">
        <v>2018</v>
      </c>
      <c r="L9" s="28"/>
      <c r="M9" s="28"/>
      <c r="N9" s="28"/>
      <c r="O9" s="28"/>
      <c r="P9" s="28"/>
    </row>
    <row r="10" spans="1:16" ht="30" customHeight="1">
      <c r="A10" s="31" t="s">
        <v>44</v>
      </c>
      <c r="B10" s="78"/>
      <c r="C10" s="78"/>
      <c r="D10" s="78"/>
      <c r="E10" s="6" t="s">
        <v>49</v>
      </c>
      <c r="F10" s="32" t="s">
        <v>43</v>
      </c>
      <c r="G10" s="8"/>
      <c r="H10" s="44" t="s">
        <v>42</v>
      </c>
      <c r="I10" s="44"/>
      <c r="J10" s="44"/>
      <c r="K10" s="44"/>
      <c r="L10" s="44"/>
      <c r="M10" s="44"/>
      <c r="N10" s="44"/>
      <c r="O10" s="44"/>
      <c r="P10" s="28"/>
    </row>
    <row r="11" spans="1:16" ht="30" customHeight="1">
      <c r="A11" s="5" t="s">
        <v>47</v>
      </c>
      <c r="B11" s="11"/>
      <c r="C11" s="23" t="s">
        <v>71</v>
      </c>
      <c r="D11" s="11"/>
      <c r="E11" s="4" t="s">
        <v>48</v>
      </c>
      <c r="F11" s="24"/>
      <c r="G11" s="8"/>
      <c r="H11" s="28"/>
      <c r="I11" s="28"/>
      <c r="J11" s="28"/>
      <c r="K11" s="28"/>
      <c r="L11" s="28"/>
      <c r="M11" s="28"/>
      <c r="N11" s="28"/>
      <c r="O11" s="28"/>
      <c r="P11" s="28"/>
    </row>
    <row r="12" spans="1:16" ht="30" customHeight="1">
      <c r="A12" s="5" t="s">
        <v>45</v>
      </c>
      <c r="B12" s="9"/>
      <c r="C12" s="4" t="s">
        <v>0</v>
      </c>
      <c r="D12" s="79"/>
      <c r="E12" s="80"/>
      <c r="F12" s="81"/>
      <c r="G12" s="8"/>
      <c r="H12" s="51" t="s">
        <v>53</v>
      </c>
      <c r="I12" s="52"/>
      <c r="J12" s="52"/>
      <c r="K12" s="52"/>
      <c r="L12" s="52"/>
      <c r="M12" s="52"/>
      <c r="N12" s="52"/>
      <c r="O12" s="53"/>
      <c r="P12" s="28"/>
    </row>
    <row r="13" spans="1:16" ht="30" customHeight="1">
      <c r="A13" s="5" t="s">
        <v>1</v>
      </c>
      <c r="B13" s="74"/>
      <c r="C13" s="75"/>
      <c r="D13" s="75"/>
      <c r="E13" s="75"/>
      <c r="F13" s="27">
        <f>IF(ISBLANK(B11),0,$K$9-YEAR(B11))</f>
        <v>0</v>
      </c>
      <c r="G13" s="8"/>
      <c r="H13" s="54"/>
      <c r="I13" s="55"/>
      <c r="J13" s="55"/>
      <c r="K13" s="55"/>
      <c r="L13" s="55"/>
      <c r="M13" s="55"/>
      <c r="N13" s="55"/>
      <c r="O13" s="56"/>
      <c r="P13" s="28"/>
    </row>
    <row r="14" spans="1:16" ht="30" customHeight="1" thickBot="1">
      <c r="A14" s="33" t="s">
        <v>46</v>
      </c>
      <c r="B14" s="76"/>
      <c r="C14" s="77"/>
      <c r="D14" s="77"/>
      <c r="E14" s="34" t="s">
        <v>69</v>
      </c>
      <c r="F14" s="35"/>
      <c r="G14" s="8"/>
      <c r="H14" s="57"/>
      <c r="I14" s="58"/>
      <c r="J14" s="58"/>
      <c r="K14" s="58"/>
      <c r="L14" s="58"/>
      <c r="M14" s="58"/>
      <c r="N14" s="58"/>
      <c r="O14" s="59"/>
      <c r="P14" s="28"/>
    </row>
    <row r="15" spans="1:16" ht="30" customHeight="1">
      <c r="A15" s="31" t="s">
        <v>50</v>
      </c>
      <c r="B15" s="78"/>
      <c r="C15" s="78"/>
      <c r="D15" s="78"/>
      <c r="E15" s="6" t="s">
        <v>49</v>
      </c>
      <c r="F15" s="32" t="s">
        <v>43</v>
      </c>
      <c r="G15" s="8"/>
      <c r="H15" s="25"/>
      <c r="I15" s="25"/>
      <c r="J15" s="25"/>
      <c r="K15" s="25"/>
      <c r="L15" s="25"/>
      <c r="M15" s="25"/>
      <c r="N15" s="25"/>
      <c r="O15" s="25"/>
      <c r="P15" s="28"/>
    </row>
    <row r="16" spans="1:16" ht="30" customHeight="1">
      <c r="A16" s="5" t="s">
        <v>47</v>
      </c>
      <c r="B16" s="11"/>
      <c r="C16" s="23" t="s">
        <v>71</v>
      </c>
      <c r="D16" s="11"/>
      <c r="E16" s="4" t="s">
        <v>48</v>
      </c>
      <c r="F16" s="24"/>
      <c r="G16" s="8"/>
      <c r="H16" s="92" t="s">
        <v>57</v>
      </c>
      <c r="I16" s="93"/>
      <c r="J16" s="29"/>
      <c r="K16" s="29"/>
      <c r="L16" s="29"/>
      <c r="M16" s="29"/>
      <c r="N16" s="29"/>
      <c r="O16" s="30"/>
      <c r="P16" s="28"/>
    </row>
    <row r="17" spans="1:16" ht="30" customHeight="1">
      <c r="A17" s="5" t="s">
        <v>45</v>
      </c>
      <c r="B17" s="9"/>
      <c r="C17" s="4" t="s">
        <v>0</v>
      </c>
      <c r="D17" s="79"/>
      <c r="E17" s="80"/>
      <c r="F17" s="81"/>
      <c r="G17" s="8"/>
      <c r="H17" s="68"/>
      <c r="I17" s="69"/>
      <c r="J17" s="69"/>
      <c r="K17" s="69"/>
      <c r="L17" s="69"/>
      <c r="M17" s="69"/>
      <c r="N17" s="69"/>
      <c r="O17" s="70"/>
      <c r="P17" s="28"/>
    </row>
    <row r="18" spans="1:16" ht="30" customHeight="1">
      <c r="A18" s="5" t="s">
        <v>1</v>
      </c>
      <c r="B18" s="74"/>
      <c r="C18" s="75"/>
      <c r="D18" s="75"/>
      <c r="E18" s="75"/>
      <c r="F18" s="27">
        <f>IF(ISBLANK(B16),0,$K$9-YEAR(B16))</f>
        <v>0</v>
      </c>
      <c r="G18" s="8"/>
      <c r="H18" s="71"/>
      <c r="I18" s="72"/>
      <c r="J18" s="72"/>
      <c r="K18" s="72"/>
      <c r="L18" s="72"/>
      <c r="M18" s="72"/>
      <c r="N18" s="72"/>
      <c r="O18" s="73"/>
      <c r="P18" s="28"/>
    </row>
    <row r="19" spans="1:16" ht="30" customHeight="1" thickBot="1">
      <c r="A19" s="33" t="s">
        <v>46</v>
      </c>
      <c r="B19" s="76"/>
      <c r="C19" s="77"/>
      <c r="D19" s="77"/>
      <c r="E19" s="34" t="s">
        <v>69</v>
      </c>
      <c r="F19" s="35"/>
      <c r="G19" s="8"/>
      <c r="H19" s="69"/>
      <c r="I19" s="69"/>
      <c r="J19" s="69"/>
      <c r="K19" s="69"/>
      <c r="L19" s="69"/>
      <c r="M19" s="69"/>
      <c r="N19" s="69"/>
      <c r="O19" s="69"/>
      <c r="P19" s="28"/>
    </row>
    <row r="20" spans="1:16" ht="30" customHeight="1">
      <c r="A20" s="31" t="s">
        <v>51</v>
      </c>
      <c r="B20" s="78"/>
      <c r="C20" s="78"/>
      <c r="D20" s="78"/>
      <c r="E20" s="6" t="s">
        <v>49</v>
      </c>
      <c r="F20" s="32" t="s">
        <v>43</v>
      </c>
      <c r="G20" s="8"/>
      <c r="H20" s="69"/>
      <c r="I20" s="69"/>
      <c r="J20" s="69"/>
      <c r="K20" s="69"/>
      <c r="L20" s="69"/>
      <c r="M20" s="69"/>
      <c r="N20" s="69"/>
      <c r="O20" s="69"/>
      <c r="P20" s="28"/>
    </row>
    <row r="21" spans="1:16" ht="30" customHeight="1">
      <c r="A21" s="5" t="s">
        <v>47</v>
      </c>
      <c r="B21" s="11"/>
      <c r="C21" s="23" t="s">
        <v>71</v>
      </c>
      <c r="D21" s="11"/>
      <c r="E21" s="4" t="s">
        <v>48</v>
      </c>
      <c r="F21" s="24"/>
      <c r="G21" s="8"/>
      <c r="H21" s="25"/>
      <c r="I21" s="25"/>
      <c r="J21" s="25"/>
      <c r="K21" s="25"/>
      <c r="L21" s="25"/>
      <c r="M21" s="25"/>
      <c r="N21" s="25"/>
      <c r="O21" s="25"/>
      <c r="P21" s="28"/>
    </row>
    <row r="22" spans="1:16" ht="30" customHeight="1">
      <c r="A22" s="5" t="s">
        <v>45</v>
      </c>
      <c r="B22" s="9"/>
      <c r="C22" s="4" t="s">
        <v>0</v>
      </c>
      <c r="D22" s="79"/>
      <c r="E22" s="80"/>
      <c r="F22" s="81"/>
      <c r="G22" s="8"/>
      <c r="H22" s="25"/>
      <c r="I22" s="25"/>
      <c r="J22" s="25"/>
      <c r="K22" s="25"/>
      <c r="L22" s="25"/>
      <c r="M22" s="25"/>
      <c r="N22" s="25"/>
      <c r="O22" s="25"/>
      <c r="P22" s="28"/>
    </row>
    <row r="23" spans="1:16" ht="30" customHeight="1">
      <c r="A23" s="5" t="s">
        <v>1</v>
      </c>
      <c r="B23" s="74"/>
      <c r="C23" s="75"/>
      <c r="D23" s="75"/>
      <c r="E23" s="75"/>
      <c r="F23" s="27">
        <f>IF(ISBLANK(B21),0,$K$9-YEAR(B21))</f>
        <v>0</v>
      </c>
      <c r="G23" s="8"/>
      <c r="H23" s="25"/>
      <c r="I23" s="25"/>
      <c r="J23" s="25"/>
      <c r="K23" s="25"/>
      <c r="L23" s="25"/>
      <c r="M23" s="25"/>
      <c r="N23" s="25"/>
      <c r="O23" s="25"/>
      <c r="P23" s="28"/>
    </row>
    <row r="24" spans="1:16" ht="30" customHeight="1" thickBot="1">
      <c r="A24" s="33" t="s">
        <v>46</v>
      </c>
      <c r="B24" s="76"/>
      <c r="C24" s="77"/>
      <c r="D24" s="77"/>
      <c r="E24" s="34" t="s">
        <v>69</v>
      </c>
      <c r="F24" s="35"/>
      <c r="G24" s="8"/>
      <c r="H24" s="25"/>
      <c r="I24" s="25"/>
      <c r="J24" s="25"/>
      <c r="K24" s="25"/>
      <c r="L24" s="25"/>
      <c r="M24" s="25"/>
      <c r="N24" s="25"/>
      <c r="O24" s="25"/>
      <c r="P24" s="28"/>
    </row>
    <row r="25" spans="1:16" ht="30" customHeight="1">
      <c r="A25" s="31" t="s">
        <v>52</v>
      </c>
      <c r="B25" s="78"/>
      <c r="C25" s="78"/>
      <c r="D25" s="78"/>
      <c r="E25" s="6" t="s">
        <v>49</v>
      </c>
      <c r="F25" s="32" t="s">
        <v>43</v>
      </c>
      <c r="G25" s="8"/>
      <c r="H25" s="25"/>
      <c r="I25" s="25"/>
      <c r="J25" s="25"/>
      <c r="K25" s="25"/>
      <c r="L25" s="25"/>
      <c r="M25" s="25"/>
      <c r="N25" s="25"/>
      <c r="O25" s="25"/>
      <c r="P25" s="28"/>
    </row>
    <row r="26" spans="1:16" ht="30" customHeight="1">
      <c r="A26" s="5" t="s">
        <v>47</v>
      </c>
      <c r="B26" s="11"/>
      <c r="C26" s="23" t="s">
        <v>71</v>
      </c>
      <c r="D26" s="11"/>
      <c r="E26" s="4" t="s">
        <v>48</v>
      </c>
      <c r="F26" s="24"/>
      <c r="G26" s="8"/>
      <c r="H26" s="25"/>
      <c r="I26" s="25"/>
      <c r="J26" s="25"/>
      <c r="K26" s="25"/>
      <c r="L26" s="25"/>
      <c r="M26" s="25"/>
      <c r="N26" s="25"/>
      <c r="O26" s="25"/>
      <c r="P26" s="28"/>
    </row>
    <row r="27" spans="1:16" ht="30" customHeight="1">
      <c r="A27" s="5" t="s">
        <v>45</v>
      </c>
      <c r="B27" s="9"/>
      <c r="C27" s="4" t="s">
        <v>0</v>
      </c>
      <c r="D27" s="79"/>
      <c r="E27" s="80"/>
      <c r="F27" s="81"/>
      <c r="G27" s="8"/>
      <c r="H27" s="25"/>
      <c r="I27" s="25"/>
      <c r="J27" s="25"/>
      <c r="K27" s="25"/>
      <c r="L27" s="25"/>
      <c r="M27" s="25"/>
      <c r="N27" s="25"/>
      <c r="O27" s="25"/>
      <c r="P27" s="28"/>
    </row>
    <row r="28" spans="1:16" ht="30" customHeight="1">
      <c r="A28" s="5" t="s">
        <v>1</v>
      </c>
      <c r="B28" s="74"/>
      <c r="C28" s="75"/>
      <c r="D28" s="75"/>
      <c r="E28" s="75"/>
      <c r="F28" s="27">
        <f>IF(ISBLANK(B26),0,$K$9-YEAR(B26))</f>
        <v>0</v>
      </c>
      <c r="G28" s="8"/>
      <c r="H28" s="25"/>
      <c r="I28" s="25"/>
      <c r="J28" s="25"/>
      <c r="K28" s="25"/>
      <c r="L28" s="25"/>
      <c r="M28" s="25"/>
      <c r="N28" s="25"/>
      <c r="O28" s="25"/>
      <c r="P28" s="28"/>
    </row>
    <row r="29" spans="1:16" ht="30" customHeight="1" thickBot="1">
      <c r="A29" s="33" t="s">
        <v>46</v>
      </c>
      <c r="B29" s="76"/>
      <c r="C29" s="77"/>
      <c r="D29" s="77"/>
      <c r="E29" s="34" t="s">
        <v>69</v>
      </c>
      <c r="F29" s="35"/>
      <c r="G29" s="8"/>
      <c r="H29" s="25"/>
      <c r="I29" s="25"/>
      <c r="J29" s="25"/>
      <c r="K29" s="25"/>
      <c r="L29" s="25"/>
      <c r="M29" s="25"/>
      <c r="N29" s="25"/>
      <c r="O29" s="25"/>
      <c r="P29" s="28"/>
    </row>
    <row r="30" spans="1:6" ht="25.5" customHeight="1" thickBot="1">
      <c r="A30" s="88" t="s">
        <v>56</v>
      </c>
      <c r="B30" s="88"/>
      <c r="C30" s="88"/>
      <c r="D30" s="88"/>
      <c r="E30" s="88"/>
      <c r="F30" s="88"/>
    </row>
    <row r="31" spans="1:6" ht="25.5" customHeight="1">
      <c r="A31" s="85" t="s">
        <v>26</v>
      </c>
      <c r="B31" s="86"/>
      <c r="C31" s="86"/>
      <c r="D31" s="86"/>
      <c r="E31" s="86"/>
      <c r="F31" s="87"/>
    </row>
    <row r="32" spans="1:6" ht="37.5" customHeight="1">
      <c r="A32" s="82" t="s">
        <v>60</v>
      </c>
      <c r="B32" s="83"/>
      <c r="C32" s="83"/>
      <c r="D32" s="83"/>
      <c r="E32" s="83"/>
      <c r="F32" s="84"/>
    </row>
    <row r="33" spans="1:6" ht="19.5" customHeight="1">
      <c r="A33" s="94" t="s">
        <v>61</v>
      </c>
      <c r="B33" s="95"/>
      <c r="C33" s="95"/>
      <c r="D33" s="95"/>
      <c r="E33" s="95"/>
      <c r="F33" s="96"/>
    </row>
    <row r="34" spans="1:6" ht="18.75" customHeight="1">
      <c r="A34" s="106" t="s">
        <v>62</v>
      </c>
      <c r="B34" s="107"/>
      <c r="C34" s="107"/>
      <c r="D34" s="107"/>
      <c r="E34" s="107"/>
      <c r="F34" s="108"/>
    </row>
    <row r="35" spans="1:6" ht="147.75" customHeight="1">
      <c r="A35" s="97" t="s">
        <v>63</v>
      </c>
      <c r="B35" s="98"/>
      <c r="C35" s="98"/>
      <c r="D35" s="98"/>
      <c r="E35" s="98"/>
      <c r="F35" s="99"/>
    </row>
    <row r="36" spans="1:6" ht="105" customHeight="1" thickBot="1">
      <c r="A36" s="100" t="s">
        <v>64</v>
      </c>
      <c r="B36" s="101"/>
      <c r="C36" s="101"/>
      <c r="D36" s="101"/>
      <c r="E36" s="101"/>
      <c r="F36" s="102"/>
    </row>
    <row r="37" spans="1:6" ht="37.5" customHeight="1">
      <c r="A37" s="37" t="s">
        <v>65</v>
      </c>
      <c r="B37" s="13"/>
      <c r="C37" s="104"/>
      <c r="D37" s="105"/>
      <c r="E37" s="37" t="s">
        <v>25</v>
      </c>
      <c r="F37" s="11"/>
    </row>
    <row r="38" spans="1:6" ht="26.25" customHeight="1">
      <c r="A38" s="103" t="s">
        <v>66</v>
      </c>
      <c r="B38" s="103"/>
      <c r="C38" s="103"/>
      <c r="D38" s="103"/>
      <c r="E38" s="103"/>
      <c r="F38" s="103"/>
    </row>
    <row r="39" ht="26.25" customHeight="1"/>
    <row r="40" ht="26.25" customHeight="1"/>
    <row r="41" ht="26.25" customHeight="1"/>
    <row r="42" ht="43.5" customHeight="1"/>
    <row r="43" ht="45" customHeight="1"/>
    <row r="44" ht="11.25" customHeight="1"/>
  </sheetData>
  <sheetProtection password="A552" sheet="1" objects="1" scenarios="1"/>
  <mergeCells count="39">
    <mergeCell ref="A33:F33"/>
    <mergeCell ref="A35:F35"/>
    <mergeCell ref="A36:F36"/>
    <mergeCell ref="A38:F38"/>
    <mergeCell ref="C37:D37"/>
    <mergeCell ref="D17:F17"/>
    <mergeCell ref="B18:E18"/>
    <mergeCell ref="B25:D25"/>
    <mergeCell ref="A34:F34"/>
    <mergeCell ref="D27:F27"/>
    <mergeCell ref="A32:F32"/>
    <mergeCell ref="A31:F31"/>
    <mergeCell ref="A30:F30"/>
    <mergeCell ref="D8:F8"/>
    <mergeCell ref="B1:C1"/>
    <mergeCell ref="H16:I16"/>
    <mergeCell ref="B10:D10"/>
    <mergeCell ref="D12:F12"/>
    <mergeCell ref="B13:E13"/>
    <mergeCell ref="B15:D15"/>
    <mergeCell ref="H17:O18"/>
    <mergeCell ref="B28:E28"/>
    <mergeCell ref="B14:D14"/>
    <mergeCell ref="B19:D19"/>
    <mergeCell ref="B24:D24"/>
    <mergeCell ref="B29:D29"/>
    <mergeCell ref="B20:D20"/>
    <mergeCell ref="D22:F22"/>
    <mergeCell ref="B23:E23"/>
    <mergeCell ref="H19:O20"/>
    <mergeCell ref="G1:P4"/>
    <mergeCell ref="G5:P7"/>
    <mergeCell ref="H10:O10"/>
    <mergeCell ref="A4:F4"/>
    <mergeCell ref="B5:D5"/>
    <mergeCell ref="H12:O14"/>
    <mergeCell ref="E1:F1"/>
    <mergeCell ref="A3:F3"/>
    <mergeCell ref="A9:F9"/>
  </mergeCells>
  <conditionalFormatting sqref="D8:F8">
    <cfRule type="containsBlanks" priority="8" dxfId="2" stopIfTrue="1">
      <formula>LEN(TRIM(D8))=0</formula>
    </cfRule>
  </conditionalFormatting>
  <conditionalFormatting sqref="A30:F30">
    <cfRule type="expression" priority="9" dxfId="3" stopIfTrue="1">
      <formula>OR(ISBLANK('Nevezési lap'!#REF!),ISBLANK('Nevezési lap'!#REF!))</formula>
    </cfRule>
  </conditionalFormatting>
  <conditionalFormatting sqref="H12:O14">
    <cfRule type="expression" priority="10" dxfId="4" stopIfTrue="1">
      <formula>OR(ISBLANK('Nevezési lap'!#REF!),ISBLANK('Nevezési lap'!#REF!))</formula>
    </cfRule>
  </conditionalFormatting>
  <dataValidations count="17">
    <dataValidation type="date" allowBlank="1" showInputMessage="1" showErrorMessage="1" prompt="Kérjük, ide írd a kitöltés dátumát! (Pl. 13/1/4)" errorTitle="Érvénytelen dátum!" error="Kérjük, ide írd a kitöltés dátumát!  (Pl. 13/1/4)" sqref="F37">
      <formula1>41257</formula1>
      <formula2>TODAY()</formula2>
    </dataValidation>
    <dataValidation type="list" allowBlank="1" showInputMessage="1" showErrorMessage="1" prompt="Kérjük, itt válaszd ki, hogy hozzájárulsz-e az információs anyagok elküldéséhez!" error="Válassz a nyilacskával!" sqref="B37">
      <formula1>igennem</formula1>
    </dataValidation>
    <dataValidation allowBlank="1" showInputMessage="1" showErrorMessage="1" errorTitle="Hibás irányítószám" error="Vagy az irányítószám, vagy az ország hibás!" sqref="B12 B22 B17 B27"/>
    <dataValidation allowBlank="1" showInputMessage="1" showErrorMessage="1" promptTitle="Mobilszám" prompt="Írd be a mobilszámod 06, szóköz és kötőjel nélkül!&#10;Például: 301234567" error="Vagy a mobilszám, vagy az ország hibás!" sqref="F11 F21 F16 F26"/>
    <dataValidation type="date" showInputMessage="1" showErrorMessage="1" prompt="Add meg a születési dátumodat!&#10;Pl. 81/3/17" error="Kérjük, írjál be érvényes születési évet!" sqref="B11 B21 B16 B26">
      <formula1>4384</formula1>
      <formula2>41275</formula2>
    </dataValidation>
    <dataValidation type="custom" showInputMessage="1" showErrorMessage="1" prompt="Kérjük, mindenképpen adj meg egy érvényes címet!&#10;Hírlevelet csak akkor küldünk, ha lent  hozzájárulsz." errorTitle="Érvénytelen cím" error="A megadott cím érvénytelen!" sqref="B24 B14 B19 B29">
      <formula1>AND(NOT(ISERROR(SEARCH(".",B24,SEARCH("@",B24)+1)+SEARCH(".",MID(B24,LEN(B24)-4,3)))),LEN(B24)&gt;5,LOWER(RIGHT(B24,2))&gt;="aa",LOWER(RIGHT(B24,2))&lt;="zz")</formula1>
    </dataValidation>
    <dataValidation type="list" allowBlank="1" showInputMessage="1" showErrorMessage="1" prompt="Válassz pólóméretet a nyíllal!" errorTitle="Érvénytelen adat" error="Válassz pólóméretet a nyíllal!" sqref="D11 D21 D16 D26">
      <formula1>póló</formula1>
    </dataValidation>
    <dataValidation allowBlank="1" showErrorMessage="1" sqref="B6:B7"/>
    <dataValidation allowBlank="1" showInputMessage="1" showErrorMessage="1" promptTitle="Összéletkor" prompt="Ide ne írjál, a gép számolja ki a születési dátumokból." sqref="F5"/>
    <dataValidation allowBlank="1" showInputMessage="1" showErrorMessage="1" promptTitle="Mobilszám" prompt="Írd be a mobilszámod 06, szóköz és kötőjel nélkül!&#10;Például: 301234567" sqref="D6"/>
    <dataValidation type="list" allowBlank="1" showInputMessage="1" showErrorMessage="1" promptTitle="Csapattípus" prompt="Női csapat: csak nők&#10;Vegyes csapat: 1 férfi, 1 nő (csak kétfős váltóknál)&#10;Férfi csapat: minden más (pl. 1 férfi és 5 nő)&#10;Válassz a nyíllal!" errorTitle="Hibás típus" error="Válassz a nyíllal!" sqref="F6">
      <formula1>csapattípus</formula1>
    </dataValidation>
    <dataValidation type="list" allowBlank="1" showInputMessage="1" showErrorMessage="1" promptTitle="Fut a cég" prompt="Kérjük, tájékozódj az eseményinformációból, hogy az adott versenyen hirdetünk-e ilyen akciót! Ha igennel válaszolsz, töltsd ki a cégnevet is." error="Válassz a nyíllal!" sqref="B8">
      <formula1>igennem</formula1>
    </dataValidation>
    <dataValidation allowBlank="1" showInputMessage="1" showErrorMessage="1" prompt="Ha a fut a cégnél az igent választottad, kötelező kitölteni, és a csapat nevének is tartalmaznia kell a cégnevet." sqref="D8:F8"/>
    <dataValidation allowBlank="1" showInputMessage="1" showErrorMessage="1" promptTitle="Tervezett idő" prompt="Feltétlenül írd be a tervezett időt óra:perc:mp alakban, mintha az első csapattag egyedül futná végig az egész versenyt!&#10;24 órás versenyen ne töltsd ki, kitaláljuk. :-)" sqref="F7"/>
    <dataValidation allowBlank="1" showInputMessage="1" showErrorMessage="1" prompt="Javítsd ki, ha nem magyar!" sqref="F10 F20 F15 F25"/>
    <dataValidation allowBlank="1" showInputMessage="1" showErrorMessage="1" prompt="Ide írd az országot is, ha nem Magyarország!" sqref="D12:F12 D22:F22 D17:F17 D27:F27"/>
    <dataValidation allowBlank="1" showInputMessage="1" showErrorMessage="1" prompt="A gép számolja ki a születési dátumból." sqref="F13 F23 F18 F28"/>
  </dataValidations>
  <hyperlinks>
    <hyperlink ref="A34" r:id="rId1" display="https://nevezes.futanet.hu/index-6_hu.html"/>
  </hyperlinks>
  <printOptions/>
  <pageMargins left="0.5118110236220472" right="0.5118110236220472" top="0.8661417322834646" bottom="0.8661417322834646" header="0.31496062992125984" footer="0.31496062992125984"/>
  <pageSetup horizontalDpi="600" verticalDpi="600" orientation="portrait" paperSize="9" r:id="rId2"/>
  <headerFooter>
    <oddHeader>&amp;CBSI nevezési lap</oddHeader>
    <oddFooter>&amp;L&amp;F&amp;R&amp;P</oddFooter>
  </headerFooter>
</worksheet>
</file>

<file path=xl/worksheets/sheet2.xml><?xml version="1.0" encoding="utf-8"?>
<worksheet xmlns="http://schemas.openxmlformats.org/spreadsheetml/2006/main" xmlns:r="http://schemas.openxmlformats.org/officeDocument/2006/relationships">
  <dimension ref="A1:F8"/>
  <sheetViews>
    <sheetView zoomScalePageLayoutView="0" workbookViewId="0" topLeftCell="G1">
      <selection activeCell="H29" sqref="H29"/>
    </sheetView>
  </sheetViews>
  <sheetFormatPr defaultColWidth="9.140625" defaultRowHeight="15"/>
  <cols>
    <col min="1" max="3" width="9.140625" style="14" hidden="1" customWidth="1"/>
    <col min="4" max="4" width="12.00390625" style="14" hidden="1" customWidth="1"/>
    <col min="5" max="5" width="17.57421875" style="14" hidden="1" customWidth="1"/>
    <col min="6" max="6" width="0" style="0" hidden="1" customWidth="1"/>
  </cols>
  <sheetData>
    <row r="1" spans="1:6" ht="14.25">
      <c r="A1" s="14" t="s">
        <v>10</v>
      </c>
      <c r="B1" s="14" t="s">
        <v>2</v>
      </c>
      <c r="C1" s="14" t="s">
        <v>4</v>
      </c>
      <c r="D1" s="14" t="s">
        <v>12</v>
      </c>
      <c r="E1" s="14" t="s">
        <v>17</v>
      </c>
      <c r="F1" s="14" t="s">
        <v>35</v>
      </c>
    </row>
    <row r="2" spans="1:6" ht="14.25">
      <c r="A2" s="14" t="s">
        <v>11</v>
      </c>
      <c r="B2" s="14" t="s">
        <v>3</v>
      </c>
      <c r="C2" s="14" t="s">
        <v>5</v>
      </c>
      <c r="D2" s="14" t="s">
        <v>13</v>
      </c>
      <c r="E2" s="14" t="s">
        <v>18</v>
      </c>
      <c r="F2" s="14" t="s">
        <v>36</v>
      </c>
    </row>
    <row r="3" spans="3:6" ht="42.75">
      <c r="C3" s="14" t="s">
        <v>6</v>
      </c>
      <c r="D3" s="14" t="s">
        <v>14</v>
      </c>
      <c r="E3" s="15" t="s">
        <v>22</v>
      </c>
      <c r="F3" s="18" t="s">
        <v>37</v>
      </c>
    </row>
    <row r="4" spans="3:5" ht="14.25">
      <c r="C4" s="14" t="s">
        <v>7</v>
      </c>
      <c r="D4" s="14" t="s">
        <v>15</v>
      </c>
      <c r="E4" s="15" t="s">
        <v>23</v>
      </c>
    </row>
    <row r="5" spans="3:5" ht="14.25">
      <c r="C5" s="14" t="s">
        <v>8</v>
      </c>
      <c r="D5" s="14" t="s">
        <v>16</v>
      </c>
      <c r="E5" s="15" t="s">
        <v>24</v>
      </c>
    </row>
    <row r="6" spans="3:5" ht="14.25">
      <c r="C6" s="14" t="s">
        <v>9</v>
      </c>
      <c r="E6" s="15" t="s">
        <v>19</v>
      </c>
    </row>
    <row r="7" ht="14.25">
      <c r="E7" s="15" t="s">
        <v>20</v>
      </c>
    </row>
    <row r="8" ht="14.25">
      <c r="E8" s="15" t="s">
        <v>21</v>
      </c>
    </row>
  </sheetData>
  <sheetProtection password="827C"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BSI</dc:creator>
  <cp:keywords/>
  <dc:description>Fuss velünk! :-)</dc:description>
  <cp:lastModifiedBy>Markovich Gyöngyi</cp:lastModifiedBy>
  <cp:lastPrinted>2016-09-26T07:53:57Z</cp:lastPrinted>
  <dcterms:created xsi:type="dcterms:W3CDTF">2012-12-13T15:28:40Z</dcterms:created>
  <dcterms:modified xsi:type="dcterms:W3CDTF">2018-09-18T13:42:00Z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