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Bank 2022\Lakatos Pista\FAC_2021\vegeredmeny\"/>
    </mc:Choice>
  </mc:AlternateContent>
  <xr:revisionPtr revIDLastSave="0" documentId="13_ncr:1_{38222EF0-AA9D-43B1-8C72-F7680A8F9205}" xr6:coauthVersionLast="45" xr6:coauthVersionMax="45" xr10:uidLastSave="{00000000-0000-0000-0000-000000000000}"/>
  <bookViews>
    <workbookView xWindow="720" yWindow="576" windowWidth="11544" windowHeight="12384" xr2:uid="{B98E0DB0-2C60-4F78-B2A1-6013EE889F73}"/>
  </bookViews>
  <sheets>
    <sheet name="Munka1" sheetId="1" r:id="rId1"/>
  </sheets>
  <definedNames>
    <definedName name="_xlnm._FilterDatabase" localSheetId="0" hidden="1">Munka1!$A$1:$AB$84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67" i="1" l="1"/>
  <c r="Z56" i="1"/>
  <c r="Z62" i="1"/>
  <c r="Z8" i="1"/>
  <c r="Z7" i="1"/>
  <c r="Z60" i="1"/>
  <c r="Z70" i="1"/>
  <c r="Z82" i="1"/>
  <c r="Z84" i="1"/>
  <c r="Z59" i="1"/>
  <c r="Z83" i="1"/>
  <c r="Z79" i="1"/>
  <c r="Z10" i="1"/>
  <c r="Z63" i="1"/>
  <c r="Z3" i="1"/>
  <c r="Z61" i="1"/>
  <c r="Z51" i="1"/>
  <c r="Z17" i="1"/>
  <c r="Z2" i="1"/>
  <c r="Z78" i="1"/>
  <c r="Z13" i="1"/>
  <c r="Z57" i="1"/>
  <c r="Z40" i="1"/>
  <c r="Z74" i="1"/>
  <c r="Z18" i="1"/>
  <c r="Z75" i="1"/>
  <c r="Z31" i="1"/>
  <c r="Z21" i="1"/>
  <c r="Z71" i="1"/>
  <c r="Z43" i="1"/>
  <c r="Z26" i="1"/>
  <c r="Z30" i="1"/>
  <c r="Z38" i="1"/>
  <c r="Z50" i="1"/>
  <c r="Z76" i="1"/>
  <c r="Z42" i="1"/>
  <c r="Z54" i="1"/>
  <c r="Z9" i="1"/>
  <c r="Z52" i="1"/>
  <c r="Z4" i="1"/>
  <c r="Z58" i="1"/>
  <c r="Z11" i="1"/>
  <c r="Z24" i="1"/>
  <c r="Z23" i="1"/>
  <c r="Z28" i="1"/>
  <c r="Z36" i="1"/>
  <c r="Z69" i="1"/>
  <c r="Z44" i="1"/>
  <c r="Z49" i="1"/>
  <c r="Z41" i="1"/>
  <c r="Z6" i="1"/>
  <c r="Z53" i="1"/>
  <c r="Z33" i="1"/>
  <c r="Z55" i="1"/>
  <c r="Z39" i="1"/>
  <c r="Z16" i="1"/>
  <c r="Z22" i="1"/>
  <c r="Z80" i="1"/>
  <c r="Z64" i="1"/>
  <c r="Z47" i="1"/>
  <c r="Z37" i="1"/>
  <c r="Z20" i="1"/>
  <c r="Z72" i="1"/>
  <c r="Z34" i="1"/>
  <c r="Z77" i="1"/>
  <c r="Z81" i="1"/>
  <c r="Z35" i="1"/>
  <c r="Z32" i="1"/>
  <c r="Z14" i="1"/>
  <c r="Z19" i="1"/>
  <c r="Z46" i="1"/>
  <c r="Z65" i="1"/>
  <c r="Z12" i="1"/>
  <c r="Z29" i="1"/>
  <c r="Z48" i="1"/>
  <c r="Z5" i="1"/>
  <c r="Z25" i="1"/>
  <c r="Z73" i="1"/>
  <c r="Z27" i="1"/>
  <c r="Z45" i="1"/>
  <c r="Z66" i="1"/>
  <c r="Z15" i="1"/>
  <c r="Z68" i="1"/>
</calcChain>
</file>

<file path=xl/sharedStrings.xml><?xml version="1.0" encoding="utf-8"?>
<sst xmlns="http://schemas.openxmlformats.org/spreadsheetml/2006/main" count="194" uniqueCount="194">
  <si>
    <t>Cégnév</t>
  </si>
  <si>
    <t>Riska Virtuális Zúzmara Futófesztivál</t>
  </si>
  <si>
    <t>Farsangi Vágta 2021</t>
  </si>
  <si>
    <t>Helló Tavasz!</t>
  </si>
  <si>
    <t>Virtuális BSZM</t>
  </si>
  <si>
    <t>Intersport Virtuális Bringás Tókerülés 2021</t>
  </si>
  <si>
    <t>Telekom Vivicittá Virtuális Futónapok</t>
  </si>
  <si>
    <t>Mérföldes Kihívás</t>
  </si>
  <si>
    <t>Intersport Virtuális Tour de Tisza-tó</t>
  </si>
  <si>
    <t>Helló Nyár!</t>
  </si>
  <si>
    <t>Virtuális ALDI Női Futógála</t>
  </si>
  <si>
    <t>Virtuális Telekom Vivicittá</t>
  </si>
  <si>
    <t>36. Telekom Vivicittá</t>
  </si>
  <si>
    <t>27. K&amp;H mozdulj! futóest</t>
  </si>
  <si>
    <t>39. Lidl Balaton-átúszás</t>
  </si>
  <si>
    <t>Virtuális Wizz Air Budapest Félmaraton</t>
  </si>
  <si>
    <t>36. Wizz Air Budapest Félmaraton</t>
  </si>
  <si>
    <t>Brutálfutás 10.0</t>
  </si>
  <si>
    <t>Helló Ősz!</t>
  </si>
  <si>
    <t>26. ALDI Női Futógála</t>
  </si>
  <si>
    <t>24. Antenna Hungária Kékes Csúcsfutás</t>
  </si>
  <si>
    <t>14. Intersport Tour de Tisza-tó</t>
  </si>
  <si>
    <t>Virtuális SPAR Budapest Maraton</t>
  </si>
  <si>
    <t>36. SPAR Budapest Maraton® Fesztivál</t>
  </si>
  <si>
    <t>Helló Tél!</t>
  </si>
  <si>
    <t>pontszerző események száma</t>
  </si>
  <si>
    <t>Összpontszám</t>
  </si>
  <si>
    <t>4iG</t>
  </si>
  <si>
    <t>A-Híd Zrt.</t>
  </si>
  <si>
    <t>Alerant Zrt.</t>
  </si>
  <si>
    <t>Alföldi Tej Kft.</t>
  </si>
  <si>
    <t>ANY Biztonsági Nyomda Csoport</t>
  </si>
  <si>
    <t>Astron Informatikai Kft.</t>
  </si>
  <si>
    <t>BÁCSVÍZ Zrt.</t>
  </si>
  <si>
    <t>BCA Hungary Kft</t>
  </si>
  <si>
    <t>Bergmann Könyvelő Iroda Kft.</t>
  </si>
  <si>
    <t>BI-Tech</t>
  </si>
  <si>
    <t>BKV Vasúti Járműjavító Kft.</t>
  </si>
  <si>
    <t>BT ROC KFT</t>
  </si>
  <si>
    <t>CIB Bank Zrt.</t>
  </si>
  <si>
    <t>Comesa Budapest Kft.</t>
  </si>
  <si>
    <t>Decathlon</t>
  </si>
  <si>
    <t>DXC Technology Magyarország Kft.</t>
  </si>
  <si>
    <t>EGIS Zrt.</t>
  </si>
  <si>
    <t>EMMI</t>
  </si>
  <si>
    <t>Enertech Hungária Kft.</t>
  </si>
  <si>
    <t>EUTAF</t>
  </si>
  <si>
    <t>evopro Group</t>
  </si>
  <si>
    <t>Festo-AM Sport Egyesület</t>
  </si>
  <si>
    <t>FŐPOHI</t>
  </si>
  <si>
    <t>Fundamenta-Lakáskassza Zrt.</t>
  </si>
  <si>
    <t>GYSEV Zrt.</t>
  </si>
  <si>
    <t>Harry 2003 Kft.</t>
  </si>
  <si>
    <t>HBO Holding Zrt.</t>
  </si>
  <si>
    <t>IFUA Horváth &amp; Partners Kft.</t>
  </si>
  <si>
    <t>Justice Security Kft.</t>
  </si>
  <si>
    <t>K&amp;V Logistic Solutions Kft.</t>
  </si>
  <si>
    <t>Kancellária SE</t>
  </si>
  <si>
    <t>Kedvenc Kereskedőház Zrt.</t>
  </si>
  <si>
    <t>KÉSZ Csoport</t>
  </si>
  <si>
    <t>KFKI Üzemeltető Kft.</t>
  </si>
  <si>
    <t>Knorr-Bremse</t>
  </si>
  <si>
    <t>Központi Statisztikai Hivatal</t>
  </si>
  <si>
    <t>KPMG</t>
  </si>
  <si>
    <t>Külgazdasági és Külügyminisztérium</t>
  </si>
  <si>
    <t>Legrand Zrt.</t>
  </si>
  <si>
    <t>Linde Kft.</t>
  </si>
  <si>
    <t>LogMeIn Kft.</t>
  </si>
  <si>
    <t>Magyar Állami Operaház</t>
  </si>
  <si>
    <t>Magyar Honvédség</t>
  </si>
  <si>
    <t>Magyar Posta Biztosító</t>
  </si>
  <si>
    <t>Magyar Telekom Nyrt.</t>
  </si>
  <si>
    <t>MaMMa Egészségügyi Zrt.</t>
  </si>
  <si>
    <t>Mátrai Erőmű Zrt.</t>
  </si>
  <si>
    <t>MÁV-START Zrt.</t>
  </si>
  <si>
    <t>Merkbau Zrt.</t>
  </si>
  <si>
    <t>Michelin</t>
  </si>
  <si>
    <t>MKB Bank Nyrt.</t>
  </si>
  <si>
    <t>MNV Zrt.</t>
  </si>
  <si>
    <t>M-RTL Zrt.</t>
  </si>
  <si>
    <t>MTVA</t>
  </si>
  <si>
    <t>MVM Zrt.</t>
  </si>
  <si>
    <t>NAV</t>
  </si>
  <si>
    <t>Nestlé Hungária Kft.</t>
  </si>
  <si>
    <t>NISZ Zrt.</t>
  </si>
  <si>
    <t>Óbudai Családi Tanácsadó</t>
  </si>
  <si>
    <t>Országos Mentőszolgálat</t>
  </si>
  <si>
    <t>OTP Bank Nyrt.</t>
  </si>
  <si>
    <t>Pápai Sport Nonprofit Kft.</t>
  </si>
  <si>
    <t>Pénzjegynyomda Zrt.</t>
  </si>
  <si>
    <t>Pénzügyminisztérium</t>
  </si>
  <si>
    <t>PPG Trilak Kft.</t>
  </si>
  <si>
    <t>Procter &amp; Gamble Kft.</t>
  </si>
  <si>
    <t>Richter Gedeon Nyrt.</t>
  </si>
  <si>
    <t>Robert Bosch Elektronika Kft.</t>
  </si>
  <si>
    <t>Robert Bosch Kft.</t>
  </si>
  <si>
    <t>SAP Hunagry Kft.</t>
  </si>
  <si>
    <t>Sberbank Magyarország Zrt.</t>
  </si>
  <si>
    <t>Semmelweis Egyetem</t>
  </si>
  <si>
    <t>Szerencsejáték Zrt.</t>
  </si>
  <si>
    <t>Szuperinfo</t>
  </si>
  <si>
    <t>Terézvárosi Polgármesteri Hivatal</t>
  </si>
  <si>
    <t>Tesco Magyarország Zrt.</t>
  </si>
  <si>
    <t>Thyssenkrupp Components Technology Kft.</t>
  </si>
  <si>
    <t>Újház Centrum Etyeki Tüzép Kft.</t>
  </si>
  <si>
    <t>Újpetrei Általános Iskola és Óvoda</t>
  </si>
  <si>
    <t>Uniqa Biztosító Zrt.</t>
  </si>
  <si>
    <t>Városliget Zrt.</t>
  </si>
  <si>
    <t>weCan</t>
  </si>
  <si>
    <t>Abszolút helyezés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</si>
  <si>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</si>
  <si>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</si>
  <si>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</si>
  <si>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</si>
  <si>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</si>
  <si>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</si>
  <si>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</si>
  <si>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</si>
  <si>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</si>
  <si>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</si>
  <si>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</si>
  <si>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</si>
  <si>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</si>
  <si>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</si>
  <si>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</si>
  <si>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</si>
  <si>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</si>
  <si>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</si>
  <si>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</si>
  <si>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</si>
  <si>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</si>
  <si>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</si>
  <si>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</si>
  <si>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</si>
  <si>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</si>
  <si>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</si>
  <si>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</si>
  <si>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</si>
  <si>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</si>
  <si>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</si>
  <si>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</si>
  <si>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</si>
  <si>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</si>
  <si>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</si>
  <si>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</si>
  <si>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</si>
  <si>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</si>
  <si>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</si>
  <si>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</si>
  <si>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</si>
  <si>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</si>
  <si>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</si>
  <si>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</si>
  <si>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</si>
  <si>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</si>
  <si>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</si>
  <si>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</si>
  <si>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</si>
  <si>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</si>
  <si>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</si>
  <si>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</si>
  <si>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</si>
  <si>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</si>
  <si>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</si>
  <si>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</si>
  <si>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</si>
  <si>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</si>
  <si>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</si>
  <si>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</si>
  <si>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</si>
  <si>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</si>
  <si>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</si>
  <si>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</si>
  <si>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</si>
  <si>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</si>
  <si>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</si>
  <si>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</si>
  <si>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</si>
  <si>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</si>
  <si>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</si>
  <si>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</si>
  <si>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</si>
  <si>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</si>
  <si>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</si>
  <si>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</si>
  <si>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</si>
  <si>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</si>
  <si>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</si>
  <si>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</si>
  <si>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</si>
  <si>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</si>
  <si>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</si>
  <si>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</si>
  <si>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DPD Hungary Kft.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</si>
</sst>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Fill="1"/>
    <xf numFmtId="0" fontId="1" fillId="2" borderId="1" xfId="0" applyFont="1" applyFill="1" applyBorder="1" applyAlignment="1">
      <alignment textRotation="90" wrapText="1"/>
    </xf>
    <xf numFmtId="0" fontId="2" fillId="0" borderId="1" xfId="0" applyFont="1" applyFill="1" applyBorder="1" applyAlignment="1">
      <alignment textRotation="90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textRotation="90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96C30-FBD6-4838-9EEF-01DEB7097C12}">
  <dimension ref="A1:AB84"/>
  <sheetViews>
    <sheetView tabSelected="1" topLeftCell="A7" workbookViewId="0">
      <selection activeCell="B19" sqref="B19"/>
    </sheetView>
  </sheetViews>
  <sheetFormatPr defaultColWidth="5" defaultRowHeight="15.6" x14ac:dyDescent="0.3"/>
  <cols>
    <col min="1" max="1" width="41.44140625" style="4" customWidth="1"/>
    <col min="2" max="2" width="6.109375" style="1" customWidth="1"/>
    <col min="3" max="3" width="5" style="1" customWidth="1"/>
    <col min="4" max="5" width="5" style="1"/>
    <col min="6" max="6" width="6.5546875" style="1" customWidth="1"/>
    <col min="7" max="7" width="6.88671875" style="1" customWidth="1"/>
    <col min="8" max="8" width="5" style="1"/>
    <col min="9" max="9" width="6.109375" style="1" customWidth="1"/>
    <col min="10" max="15" width="5" style="1"/>
    <col min="16" max="16" width="5.77734375" style="1" customWidth="1"/>
    <col min="17" max="17" width="6" style="1" customWidth="1"/>
    <col min="18" max="20" width="5" style="1"/>
    <col min="21" max="21" width="6.33203125" style="1" customWidth="1"/>
    <col min="22" max="22" width="5" style="1"/>
    <col min="23" max="23" width="5.88671875" style="1" customWidth="1"/>
    <col min="24" max="24" width="5.6640625" style="1" customWidth="1"/>
    <col min="25" max="25" width="5" style="1"/>
    <col min="26" max="26" width="8" style="1" customWidth="1"/>
    <col min="27" max="27" width="5" style="4"/>
    <col min="28" max="16384" width="5" style="1"/>
  </cols>
  <sheetData>
    <row r="1" spans="1:28" ht="157.80000000000001" customHeight="1" x14ac:dyDescent="0.3">
      <c r="A1" s="7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5" t="s">
        <v>16</v>
      </c>
      <c r="R1" s="5" t="s">
        <v>17</v>
      </c>
      <c r="S1" s="10" t="s">
        <v>18</v>
      </c>
      <c r="T1" s="5" t="s">
        <v>19</v>
      </c>
      <c r="U1" s="5" t="s">
        <v>20</v>
      </c>
      <c r="V1" s="5" t="s">
        <v>21</v>
      </c>
      <c r="W1" s="10" t="s">
        <v>22</v>
      </c>
      <c r="X1" s="5" t="s">
        <v>23</v>
      </c>
      <c r="Y1" s="10" t="s">
        <v>24</v>
      </c>
      <c r="Z1" s="6" t="s">
        <v>26</v>
      </c>
      <c r="AA1" s="6" t="s">
        <v>25</v>
      </c>
      <c r="AB1" s="6" t="s">
        <v>109</v>
      </c>
    </row>
    <row r="2" spans="1:28" x14ac:dyDescent="0.3">
      <c r="A2" s="8" t="s">
        <v>95</v>
      </c>
      <c r="B2" s="2">
        <v>138</v>
      </c>
      <c r="C2" s="2">
        <v>163</v>
      </c>
      <c r="D2" s="2">
        <v>390</v>
      </c>
      <c r="E2" s="2">
        <v>112</v>
      </c>
      <c r="F2" s="2">
        <v>140</v>
      </c>
      <c r="G2" s="2">
        <v>164</v>
      </c>
      <c r="H2" s="2">
        <v>214</v>
      </c>
      <c r="I2" s="2">
        <v>71</v>
      </c>
      <c r="J2" s="2">
        <v>359</v>
      </c>
      <c r="K2" s="2">
        <v>34</v>
      </c>
      <c r="L2" s="2">
        <v>43</v>
      </c>
      <c r="M2" s="2">
        <v>3</v>
      </c>
      <c r="N2" s="2">
        <v>5</v>
      </c>
      <c r="O2" s="2">
        <v>6</v>
      </c>
      <c r="P2" s="2">
        <v>64</v>
      </c>
      <c r="Q2" s="2">
        <v>2</v>
      </c>
      <c r="R2" s="2"/>
      <c r="S2" s="2">
        <v>370</v>
      </c>
      <c r="T2" s="2">
        <v>2</v>
      </c>
      <c r="U2" s="2"/>
      <c r="V2" s="2">
        <v>3</v>
      </c>
      <c r="W2" s="2">
        <v>125</v>
      </c>
      <c r="X2" s="2">
        <v>4</v>
      </c>
      <c r="Y2" s="2">
        <v>270</v>
      </c>
      <c r="Z2" s="9">
        <f t="shared" ref="Z2:Z22" si="0">SUM(B2:Y2)</f>
        <v>2682</v>
      </c>
      <c r="AA2" s="3">
        <v>22</v>
      </c>
      <c r="AB2" s="9" t="s">
        <v>110</v>
      </c>
    </row>
    <row r="3" spans="1:28" x14ac:dyDescent="0.3">
      <c r="A3" s="8" t="s">
        <v>99</v>
      </c>
      <c r="B3" s="2">
        <v>100</v>
      </c>
      <c r="C3" s="2">
        <v>89</v>
      </c>
      <c r="D3" s="2">
        <v>193</v>
      </c>
      <c r="E3" s="2">
        <v>18</v>
      </c>
      <c r="F3" s="2"/>
      <c r="G3" s="2">
        <v>104</v>
      </c>
      <c r="H3" s="2">
        <v>3</v>
      </c>
      <c r="I3" s="2"/>
      <c r="J3" s="2">
        <v>237</v>
      </c>
      <c r="K3" s="2"/>
      <c r="L3" s="2"/>
      <c r="M3" s="2">
        <v>12</v>
      </c>
      <c r="N3" s="2">
        <v>3</v>
      </c>
      <c r="O3" s="2">
        <v>25</v>
      </c>
      <c r="P3" s="2">
        <v>3</v>
      </c>
      <c r="Q3" s="2">
        <v>3</v>
      </c>
      <c r="R3" s="2"/>
      <c r="S3" s="2">
        <v>204</v>
      </c>
      <c r="T3" s="2"/>
      <c r="U3" s="2">
        <v>6</v>
      </c>
      <c r="V3" s="2"/>
      <c r="W3" s="2"/>
      <c r="X3" s="2">
        <v>14</v>
      </c>
      <c r="Y3" s="2">
        <v>163</v>
      </c>
      <c r="Z3" s="9">
        <f t="shared" si="0"/>
        <v>1177</v>
      </c>
      <c r="AA3" s="3">
        <v>16</v>
      </c>
      <c r="AB3" s="9" t="s">
        <v>111</v>
      </c>
    </row>
    <row r="4" spans="1:28" x14ac:dyDescent="0.3">
      <c r="A4" s="8" t="s">
        <v>73</v>
      </c>
      <c r="B4" s="2">
        <v>163</v>
      </c>
      <c r="C4" s="2">
        <v>148</v>
      </c>
      <c r="D4" s="2">
        <v>97</v>
      </c>
      <c r="E4" s="2">
        <v>60</v>
      </c>
      <c r="F4" s="2">
        <v>74</v>
      </c>
      <c r="G4" s="2">
        <v>65</v>
      </c>
      <c r="H4" s="2">
        <v>13</v>
      </c>
      <c r="I4" s="2">
        <v>72</v>
      </c>
      <c r="J4" s="2">
        <v>40</v>
      </c>
      <c r="K4" s="2"/>
      <c r="L4" s="2"/>
      <c r="M4" s="2">
        <v>38</v>
      </c>
      <c r="N4" s="2">
        <v>12</v>
      </c>
      <c r="O4" s="2">
        <v>9</v>
      </c>
      <c r="P4" s="2"/>
      <c r="Q4" s="2">
        <v>22</v>
      </c>
      <c r="R4" s="2">
        <v>14</v>
      </c>
      <c r="S4" s="2">
        <v>72</v>
      </c>
      <c r="T4" s="2"/>
      <c r="U4" s="2">
        <v>6</v>
      </c>
      <c r="V4" s="2">
        <v>145</v>
      </c>
      <c r="W4" s="2">
        <v>10</v>
      </c>
      <c r="X4" s="2">
        <v>35</v>
      </c>
      <c r="Y4" s="2">
        <v>63</v>
      </c>
      <c r="Z4" s="9">
        <f t="shared" si="0"/>
        <v>1158</v>
      </c>
      <c r="AA4" s="3">
        <v>20</v>
      </c>
      <c r="AB4" s="9" t="s">
        <v>112</v>
      </c>
    </row>
    <row r="5" spans="1:28" x14ac:dyDescent="0.3">
      <c r="A5" s="8" t="s">
        <v>34</v>
      </c>
      <c r="B5" s="2">
        <v>132</v>
      </c>
      <c r="C5" s="2">
        <v>98</v>
      </c>
      <c r="D5" s="2">
        <v>114</v>
      </c>
      <c r="E5" s="2">
        <v>24</v>
      </c>
      <c r="F5" s="2">
        <v>39</v>
      </c>
      <c r="G5" s="2">
        <v>75</v>
      </c>
      <c r="H5" s="2">
        <v>72</v>
      </c>
      <c r="I5" s="2"/>
      <c r="J5" s="2">
        <v>112</v>
      </c>
      <c r="K5" s="2">
        <v>19</v>
      </c>
      <c r="L5" s="2"/>
      <c r="M5" s="2">
        <v>22</v>
      </c>
      <c r="N5" s="2">
        <v>8</v>
      </c>
      <c r="O5" s="2">
        <v>15</v>
      </c>
      <c r="P5" s="2"/>
      <c r="Q5" s="2">
        <v>7</v>
      </c>
      <c r="R5" s="2"/>
      <c r="S5" s="2">
        <v>135</v>
      </c>
      <c r="T5" s="2"/>
      <c r="U5" s="2"/>
      <c r="V5" s="2"/>
      <c r="W5" s="2">
        <v>36</v>
      </c>
      <c r="X5" s="2">
        <v>16</v>
      </c>
      <c r="Y5" s="2">
        <v>92</v>
      </c>
      <c r="Z5" s="9">
        <f t="shared" si="0"/>
        <v>1016</v>
      </c>
      <c r="AA5" s="3">
        <v>17</v>
      </c>
      <c r="AB5" s="9" t="s">
        <v>113</v>
      </c>
    </row>
    <row r="6" spans="1:28" x14ac:dyDescent="0.3">
      <c r="A6" s="8" t="s">
        <v>61</v>
      </c>
      <c r="B6" s="2">
        <v>48</v>
      </c>
      <c r="C6" s="2">
        <v>52</v>
      </c>
      <c r="D6" s="2">
        <v>32</v>
      </c>
      <c r="E6" s="2">
        <v>130</v>
      </c>
      <c r="F6" s="2">
        <v>35</v>
      </c>
      <c r="G6" s="2">
        <v>67</v>
      </c>
      <c r="H6" s="2">
        <v>4</v>
      </c>
      <c r="I6" s="2">
        <v>20</v>
      </c>
      <c r="J6" s="2">
        <v>76</v>
      </c>
      <c r="K6" s="2">
        <v>7</v>
      </c>
      <c r="L6" s="2"/>
      <c r="M6" s="2">
        <v>39</v>
      </c>
      <c r="N6" s="2">
        <v>25</v>
      </c>
      <c r="O6" s="2">
        <v>15</v>
      </c>
      <c r="P6" s="2"/>
      <c r="Q6" s="2">
        <v>52</v>
      </c>
      <c r="R6" s="2"/>
      <c r="S6" s="2">
        <v>53</v>
      </c>
      <c r="T6" s="2">
        <v>6</v>
      </c>
      <c r="U6" s="2">
        <v>21</v>
      </c>
      <c r="V6" s="2">
        <v>6</v>
      </c>
      <c r="W6" s="2">
        <v>3</v>
      </c>
      <c r="X6" s="2">
        <v>74</v>
      </c>
      <c r="Y6" s="2">
        <v>67</v>
      </c>
      <c r="Z6" s="9">
        <f t="shared" si="0"/>
        <v>832</v>
      </c>
      <c r="AA6" s="3">
        <v>21</v>
      </c>
      <c r="AB6" s="9" t="s">
        <v>114</v>
      </c>
    </row>
    <row r="7" spans="1:28" x14ac:dyDescent="0.3">
      <c r="A7" s="8" t="s">
        <v>82</v>
      </c>
      <c r="B7" s="2">
        <v>33</v>
      </c>
      <c r="C7" s="2">
        <v>30</v>
      </c>
      <c r="D7" s="2">
        <v>9</v>
      </c>
      <c r="E7" s="2"/>
      <c r="F7" s="2">
        <v>3</v>
      </c>
      <c r="G7" s="2">
        <v>12</v>
      </c>
      <c r="H7" s="2">
        <v>2</v>
      </c>
      <c r="I7" s="2"/>
      <c r="J7" s="2">
        <v>5</v>
      </c>
      <c r="K7" s="2"/>
      <c r="L7" s="2"/>
      <c r="M7" s="2">
        <v>103</v>
      </c>
      <c r="N7" s="2">
        <v>68</v>
      </c>
      <c r="O7" s="2">
        <v>44</v>
      </c>
      <c r="P7" s="2"/>
      <c r="Q7" s="2">
        <v>146</v>
      </c>
      <c r="R7" s="2">
        <v>10</v>
      </c>
      <c r="S7" s="2">
        <v>5</v>
      </c>
      <c r="T7" s="2">
        <v>30</v>
      </c>
      <c r="U7" s="2">
        <v>42</v>
      </c>
      <c r="V7" s="2">
        <v>15</v>
      </c>
      <c r="W7" s="2">
        <v>3</v>
      </c>
      <c r="X7" s="2">
        <v>112</v>
      </c>
      <c r="Y7" s="2">
        <v>2</v>
      </c>
      <c r="Z7" s="9">
        <f t="shared" si="0"/>
        <v>674</v>
      </c>
      <c r="AA7" s="3">
        <v>19</v>
      </c>
      <c r="AB7" s="9" t="s">
        <v>115</v>
      </c>
    </row>
    <row r="8" spans="1:28" x14ac:dyDescent="0.3">
      <c r="A8" s="8" t="s">
        <v>70</v>
      </c>
      <c r="B8" s="2">
        <v>32</v>
      </c>
      <c r="C8" s="2">
        <v>35</v>
      </c>
      <c r="D8" s="2">
        <v>51</v>
      </c>
      <c r="E8" s="2">
        <v>25</v>
      </c>
      <c r="F8" s="2">
        <v>61</v>
      </c>
      <c r="G8" s="2">
        <v>26</v>
      </c>
      <c r="H8" s="2">
        <v>29</v>
      </c>
      <c r="I8" s="2"/>
      <c r="J8" s="2">
        <v>32</v>
      </c>
      <c r="K8" s="2"/>
      <c r="L8" s="2"/>
      <c r="M8" s="2">
        <v>2</v>
      </c>
      <c r="N8" s="2"/>
      <c r="O8" s="2"/>
      <c r="P8" s="2"/>
      <c r="Q8" s="2"/>
      <c r="R8" s="2"/>
      <c r="S8" s="2">
        <v>134</v>
      </c>
      <c r="T8" s="2">
        <v>6</v>
      </c>
      <c r="U8" s="2">
        <v>9</v>
      </c>
      <c r="V8" s="2">
        <v>15</v>
      </c>
      <c r="W8" s="2"/>
      <c r="X8" s="2"/>
      <c r="Y8" s="2">
        <v>108</v>
      </c>
      <c r="Z8" s="9">
        <f t="shared" si="0"/>
        <v>565</v>
      </c>
      <c r="AA8" s="3">
        <v>14</v>
      </c>
      <c r="AB8" s="9" t="s">
        <v>116</v>
      </c>
    </row>
    <row r="9" spans="1:28" x14ac:dyDescent="0.3">
      <c r="A9" s="8" t="s">
        <v>75</v>
      </c>
      <c r="B9" s="2">
        <v>140</v>
      </c>
      <c r="C9" s="2">
        <v>41</v>
      </c>
      <c r="D9" s="2">
        <v>25</v>
      </c>
      <c r="E9" s="2">
        <v>99</v>
      </c>
      <c r="F9" s="2">
        <v>14</v>
      </c>
      <c r="G9" s="2">
        <v>34</v>
      </c>
      <c r="H9" s="2">
        <v>18</v>
      </c>
      <c r="I9" s="2"/>
      <c r="J9" s="2">
        <v>22</v>
      </c>
      <c r="K9" s="2">
        <v>9</v>
      </c>
      <c r="L9" s="2">
        <v>28</v>
      </c>
      <c r="M9" s="2">
        <v>9</v>
      </c>
      <c r="N9" s="2">
        <v>7</v>
      </c>
      <c r="O9" s="2"/>
      <c r="P9" s="2">
        <v>14</v>
      </c>
      <c r="Q9" s="2">
        <v>3</v>
      </c>
      <c r="R9" s="2"/>
      <c r="S9" s="2">
        <v>18</v>
      </c>
      <c r="T9" s="2"/>
      <c r="U9" s="2"/>
      <c r="V9" s="2"/>
      <c r="W9" s="2">
        <v>16</v>
      </c>
      <c r="X9" s="2">
        <v>6</v>
      </c>
      <c r="Y9" s="2">
        <v>24</v>
      </c>
      <c r="Z9" s="9">
        <f t="shared" si="0"/>
        <v>527</v>
      </c>
      <c r="AA9" s="3">
        <v>18</v>
      </c>
      <c r="AB9" s="9" t="s">
        <v>117</v>
      </c>
    </row>
    <row r="10" spans="1:28" x14ac:dyDescent="0.3">
      <c r="A10" s="8" t="s">
        <v>101</v>
      </c>
      <c r="B10" s="2">
        <v>45</v>
      </c>
      <c r="C10" s="2">
        <v>59</v>
      </c>
      <c r="D10" s="2">
        <v>46</v>
      </c>
      <c r="E10" s="2">
        <v>31</v>
      </c>
      <c r="F10" s="2">
        <v>32</v>
      </c>
      <c r="G10" s="2">
        <v>28</v>
      </c>
      <c r="H10" s="2">
        <v>35</v>
      </c>
      <c r="I10" s="2">
        <v>5</v>
      </c>
      <c r="J10" s="2">
        <v>30</v>
      </c>
      <c r="K10" s="2"/>
      <c r="L10" s="2"/>
      <c r="M10" s="2">
        <v>16</v>
      </c>
      <c r="N10" s="2">
        <v>1</v>
      </c>
      <c r="O10" s="2">
        <v>3</v>
      </c>
      <c r="P10" s="2">
        <v>3</v>
      </c>
      <c r="Q10" s="2">
        <v>8</v>
      </c>
      <c r="R10" s="2">
        <v>2</v>
      </c>
      <c r="S10" s="2">
        <v>36</v>
      </c>
      <c r="T10" s="2">
        <v>25</v>
      </c>
      <c r="U10" s="2"/>
      <c r="V10" s="2">
        <v>9</v>
      </c>
      <c r="W10" s="2">
        <v>9</v>
      </c>
      <c r="X10" s="2">
        <v>39</v>
      </c>
      <c r="Y10" s="2">
        <v>43</v>
      </c>
      <c r="Z10" s="9">
        <f t="shared" si="0"/>
        <v>505</v>
      </c>
      <c r="AA10" s="3">
        <v>21</v>
      </c>
      <c r="AB10" s="9" t="s">
        <v>118</v>
      </c>
    </row>
    <row r="11" spans="1:28" x14ac:dyDescent="0.3">
      <c r="A11" s="8" t="s">
        <v>71</v>
      </c>
      <c r="B11" s="2"/>
      <c r="C11" s="2"/>
      <c r="D11" s="2"/>
      <c r="E11" s="2"/>
      <c r="F11" s="2"/>
      <c r="G11" s="2">
        <v>190</v>
      </c>
      <c r="H11" s="2">
        <v>2</v>
      </c>
      <c r="I11" s="2"/>
      <c r="J11" s="2">
        <v>2</v>
      </c>
      <c r="K11" s="2"/>
      <c r="L11" s="2">
        <v>21</v>
      </c>
      <c r="M11" s="2">
        <v>204</v>
      </c>
      <c r="N11" s="2">
        <v>3</v>
      </c>
      <c r="O11" s="2"/>
      <c r="P11" s="2"/>
      <c r="Q11" s="2"/>
      <c r="R11" s="2"/>
      <c r="S11" s="2">
        <v>1</v>
      </c>
      <c r="T11" s="2"/>
      <c r="U11" s="2"/>
      <c r="V11" s="2"/>
      <c r="W11" s="2"/>
      <c r="X11" s="2"/>
      <c r="Y11" s="2">
        <v>1</v>
      </c>
      <c r="Z11" s="9">
        <f t="shared" si="0"/>
        <v>424</v>
      </c>
      <c r="AA11" s="3">
        <v>8</v>
      </c>
      <c r="AB11" s="9" t="s">
        <v>119</v>
      </c>
    </row>
    <row r="12" spans="1:28" x14ac:dyDescent="0.3">
      <c r="A12" s="8" t="s">
        <v>38</v>
      </c>
      <c r="B12" s="2">
        <v>1</v>
      </c>
      <c r="C12" s="2"/>
      <c r="D12" s="2">
        <v>105</v>
      </c>
      <c r="E12" s="2"/>
      <c r="F12" s="2"/>
      <c r="G12" s="2">
        <v>84</v>
      </c>
      <c r="H12" s="2"/>
      <c r="I12" s="2"/>
      <c r="J12" s="2"/>
      <c r="K12" s="2"/>
      <c r="L12" s="2"/>
      <c r="M12" s="2"/>
      <c r="N12" s="2">
        <v>18</v>
      </c>
      <c r="O12" s="2">
        <v>9</v>
      </c>
      <c r="P12" s="2"/>
      <c r="Q12" s="2"/>
      <c r="R12" s="2">
        <v>68</v>
      </c>
      <c r="S12" s="2">
        <v>78</v>
      </c>
      <c r="T12" s="2"/>
      <c r="U12" s="2">
        <v>27</v>
      </c>
      <c r="V12" s="2"/>
      <c r="W12" s="2"/>
      <c r="X12" s="2">
        <v>20</v>
      </c>
      <c r="Y12" s="2"/>
      <c r="Z12" s="9">
        <f t="shared" si="0"/>
        <v>410</v>
      </c>
      <c r="AA12" s="3">
        <v>9</v>
      </c>
      <c r="AB12" s="9" t="s">
        <v>120</v>
      </c>
    </row>
    <row r="13" spans="1:28" x14ac:dyDescent="0.3">
      <c r="A13" s="8" t="s">
        <v>93</v>
      </c>
      <c r="B13" s="2">
        <v>32</v>
      </c>
      <c r="C13" s="2">
        <v>20</v>
      </c>
      <c r="D13" s="2">
        <v>12</v>
      </c>
      <c r="E13" s="2">
        <v>2</v>
      </c>
      <c r="F13" s="2">
        <v>12</v>
      </c>
      <c r="G13" s="2">
        <v>6</v>
      </c>
      <c r="H13" s="2">
        <v>6</v>
      </c>
      <c r="I13" s="2"/>
      <c r="J13" s="2">
        <v>11</v>
      </c>
      <c r="K13" s="2">
        <v>3</v>
      </c>
      <c r="L13" s="2">
        <v>2</v>
      </c>
      <c r="M13" s="2">
        <v>18</v>
      </c>
      <c r="N13" s="2">
        <v>11</v>
      </c>
      <c r="O13" s="2">
        <v>59</v>
      </c>
      <c r="P13" s="2"/>
      <c r="Q13" s="2">
        <v>17</v>
      </c>
      <c r="R13" s="2">
        <v>4</v>
      </c>
      <c r="S13" s="2">
        <v>5</v>
      </c>
      <c r="T13" s="2">
        <v>9</v>
      </c>
      <c r="U13" s="2">
        <v>15</v>
      </c>
      <c r="V13" s="2">
        <v>3</v>
      </c>
      <c r="W13" s="2"/>
      <c r="X13" s="2">
        <v>43</v>
      </c>
      <c r="Y13" s="2">
        <v>5</v>
      </c>
      <c r="Z13" s="9">
        <f t="shared" si="0"/>
        <v>295</v>
      </c>
      <c r="AA13" s="3">
        <v>21</v>
      </c>
      <c r="AB13" s="9" t="s">
        <v>121</v>
      </c>
    </row>
    <row r="14" spans="1:28" x14ac:dyDescent="0.3">
      <c r="A14" s="8" t="s">
        <v>42</v>
      </c>
      <c r="B14" s="2">
        <v>88</v>
      </c>
      <c r="C14" s="2">
        <v>26</v>
      </c>
      <c r="D14" s="2">
        <v>28</v>
      </c>
      <c r="E14" s="2"/>
      <c r="F14" s="2">
        <v>11</v>
      </c>
      <c r="G14" s="2">
        <v>26</v>
      </c>
      <c r="H14" s="2"/>
      <c r="I14" s="2"/>
      <c r="J14" s="2">
        <v>32</v>
      </c>
      <c r="K14" s="2"/>
      <c r="L14" s="2">
        <v>2</v>
      </c>
      <c r="M14" s="2">
        <v>5</v>
      </c>
      <c r="N14" s="2"/>
      <c r="O14" s="2">
        <v>6</v>
      </c>
      <c r="P14" s="2"/>
      <c r="Q14" s="2"/>
      <c r="R14" s="2"/>
      <c r="S14" s="2">
        <v>34</v>
      </c>
      <c r="T14" s="2"/>
      <c r="U14" s="2"/>
      <c r="V14" s="2">
        <v>6</v>
      </c>
      <c r="W14" s="2"/>
      <c r="X14" s="2">
        <v>3</v>
      </c>
      <c r="Y14" s="2">
        <v>21</v>
      </c>
      <c r="Z14" s="9">
        <f t="shared" si="0"/>
        <v>288</v>
      </c>
      <c r="AA14" s="3">
        <v>13</v>
      </c>
      <c r="AB14" s="9" t="s">
        <v>122</v>
      </c>
    </row>
    <row r="15" spans="1:28" x14ac:dyDescent="0.3">
      <c r="A15" s="8" t="s">
        <v>28</v>
      </c>
      <c r="B15" s="2">
        <v>29</v>
      </c>
      <c r="C15" s="2">
        <v>25</v>
      </c>
      <c r="D15" s="2">
        <v>39</v>
      </c>
      <c r="E15" s="2">
        <v>3</v>
      </c>
      <c r="F15" s="2"/>
      <c r="G15" s="2">
        <v>22</v>
      </c>
      <c r="H15" s="2">
        <v>32</v>
      </c>
      <c r="I15" s="2"/>
      <c r="J15" s="2">
        <v>17</v>
      </c>
      <c r="K15" s="2"/>
      <c r="L15" s="2"/>
      <c r="M15" s="2"/>
      <c r="N15" s="2">
        <v>3</v>
      </c>
      <c r="O15" s="2"/>
      <c r="P15" s="2"/>
      <c r="Q15" s="2"/>
      <c r="R15" s="2"/>
      <c r="S15" s="2"/>
      <c r="T15" s="2"/>
      <c r="U15" s="2">
        <v>27</v>
      </c>
      <c r="V15" s="2"/>
      <c r="W15" s="2"/>
      <c r="X15" s="2">
        <v>9</v>
      </c>
      <c r="Y15" s="2">
        <v>11</v>
      </c>
      <c r="Z15" s="9">
        <f t="shared" si="0"/>
        <v>217</v>
      </c>
      <c r="AA15" s="3">
        <v>11</v>
      </c>
      <c r="AB15" s="9" t="s">
        <v>123</v>
      </c>
    </row>
    <row r="16" spans="1:28" x14ac:dyDescent="0.3">
      <c r="A16" s="8" t="s">
        <v>56</v>
      </c>
      <c r="B16" s="2">
        <v>9</v>
      </c>
      <c r="C16" s="2">
        <v>5</v>
      </c>
      <c r="D16" s="2">
        <v>15</v>
      </c>
      <c r="E16" s="2">
        <v>7</v>
      </c>
      <c r="F16" s="2"/>
      <c r="G16" s="2"/>
      <c r="H16" s="2"/>
      <c r="I16" s="2"/>
      <c r="J16" s="2">
        <v>20</v>
      </c>
      <c r="K16" s="2"/>
      <c r="L16" s="2"/>
      <c r="M16" s="2"/>
      <c r="N16" s="2">
        <v>7</v>
      </c>
      <c r="O16" s="2">
        <v>4</v>
      </c>
      <c r="P16" s="2"/>
      <c r="Q16" s="2">
        <v>12</v>
      </c>
      <c r="R16" s="2"/>
      <c r="S16" s="2">
        <v>20</v>
      </c>
      <c r="T16" s="2"/>
      <c r="U16" s="2">
        <v>12</v>
      </c>
      <c r="V16" s="2">
        <v>66</v>
      </c>
      <c r="W16" s="2"/>
      <c r="X16" s="2"/>
      <c r="Y16" s="2">
        <v>15</v>
      </c>
      <c r="Z16" s="9">
        <f t="shared" si="0"/>
        <v>192</v>
      </c>
      <c r="AA16" s="3">
        <v>12</v>
      </c>
      <c r="AB16" s="9" t="s">
        <v>124</v>
      </c>
    </row>
    <row r="17" spans="1:28" x14ac:dyDescent="0.3">
      <c r="A17" s="8" t="s">
        <v>96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>
        <v>50</v>
      </c>
      <c r="R17" s="2"/>
      <c r="S17" s="2">
        <v>36</v>
      </c>
      <c r="T17" s="2">
        <v>4</v>
      </c>
      <c r="U17" s="2">
        <v>18</v>
      </c>
      <c r="V17" s="2"/>
      <c r="W17" s="2"/>
      <c r="X17" s="2">
        <v>63</v>
      </c>
      <c r="Y17" s="2">
        <v>17</v>
      </c>
      <c r="Z17" s="9">
        <f t="shared" si="0"/>
        <v>188</v>
      </c>
      <c r="AA17" s="3">
        <v>6</v>
      </c>
      <c r="AB17" s="9" t="s">
        <v>125</v>
      </c>
    </row>
    <row r="18" spans="1:28" x14ac:dyDescent="0.3">
      <c r="A18" s="8" t="s">
        <v>89</v>
      </c>
      <c r="B18" s="2"/>
      <c r="C18" s="2"/>
      <c r="D18" s="2"/>
      <c r="E18" s="2"/>
      <c r="F18" s="2"/>
      <c r="G18" s="2"/>
      <c r="H18" s="2">
        <v>55</v>
      </c>
      <c r="I18" s="2"/>
      <c r="J18" s="2">
        <v>43</v>
      </c>
      <c r="K18" s="2"/>
      <c r="L18" s="2"/>
      <c r="M18" s="2">
        <v>3</v>
      </c>
      <c r="N18" s="2">
        <v>6</v>
      </c>
      <c r="O18" s="2"/>
      <c r="P18" s="2"/>
      <c r="Q18" s="2">
        <v>6</v>
      </c>
      <c r="R18" s="2">
        <v>2</v>
      </c>
      <c r="S18" s="2">
        <v>27</v>
      </c>
      <c r="T18" s="2"/>
      <c r="U18" s="2"/>
      <c r="V18" s="2"/>
      <c r="W18" s="2"/>
      <c r="X18" s="2">
        <v>9</v>
      </c>
      <c r="Y18" s="2">
        <v>29</v>
      </c>
      <c r="Z18" s="9">
        <f t="shared" si="0"/>
        <v>180</v>
      </c>
      <c r="AA18" s="3">
        <v>9</v>
      </c>
      <c r="AB18" s="9" t="s">
        <v>126</v>
      </c>
    </row>
    <row r="19" spans="1:28" x14ac:dyDescent="0.3">
      <c r="A19" s="8" t="s">
        <v>193</v>
      </c>
      <c r="B19" s="2">
        <v>1</v>
      </c>
      <c r="C19" s="2">
        <v>6</v>
      </c>
      <c r="D19" s="2">
        <v>22</v>
      </c>
      <c r="E19" s="2">
        <v>4</v>
      </c>
      <c r="F19" s="2">
        <v>3</v>
      </c>
      <c r="G19" s="2">
        <v>14</v>
      </c>
      <c r="H19" s="2">
        <v>30</v>
      </c>
      <c r="I19" s="2"/>
      <c r="J19" s="2">
        <v>34</v>
      </c>
      <c r="K19" s="2">
        <v>13</v>
      </c>
      <c r="L19" s="2">
        <v>4</v>
      </c>
      <c r="M19" s="2"/>
      <c r="N19" s="2">
        <v>4</v>
      </c>
      <c r="O19" s="2"/>
      <c r="P19" s="2"/>
      <c r="Q19" s="2"/>
      <c r="R19" s="2">
        <v>6</v>
      </c>
      <c r="S19" s="2">
        <v>16</v>
      </c>
      <c r="T19" s="2"/>
      <c r="U19" s="2"/>
      <c r="V19" s="2"/>
      <c r="W19" s="2">
        <v>3</v>
      </c>
      <c r="X19" s="2">
        <v>7</v>
      </c>
      <c r="Y19" s="2"/>
      <c r="Z19" s="9">
        <f t="shared" si="0"/>
        <v>167</v>
      </c>
      <c r="AA19" s="3">
        <v>15</v>
      </c>
      <c r="AB19" s="9" t="s">
        <v>127</v>
      </c>
    </row>
    <row r="20" spans="1:28" x14ac:dyDescent="0.3">
      <c r="A20" s="8" t="s">
        <v>49</v>
      </c>
      <c r="B20" s="2">
        <v>3</v>
      </c>
      <c r="C20" s="2">
        <v>3</v>
      </c>
      <c r="D20" s="2">
        <v>7</v>
      </c>
      <c r="E20" s="2">
        <v>41</v>
      </c>
      <c r="F20" s="2">
        <v>6</v>
      </c>
      <c r="G20" s="2">
        <v>3</v>
      </c>
      <c r="H20" s="2"/>
      <c r="I20" s="2"/>
      <c r="J20" s="2">
        <v>8</v>
      </c>
      <c r="K20" s="2"/>
      <c r="L20" s="2"/>
      <c r="M20" s="2">
        <v>22</v>
      </c>
      <c r="N20" s="2">
        <v>21</v>
      </c>
      <c r="O20" s="2">
        <v>3</v>
      </c>
      <c r="P20" s="2"/>
      <c r="Q20" s="2">
        <v>26</v>
      </c>
      <c r="R20" s="2"/>
      <c r="S20" s="2"/>
      <c r="T20" s="2">
        <v>2</v>
      </c>
      <c r="U20" s="2">
        <v>9</v>
      </c>
      <c r="V20" s="2"/>
      <c r="W20" s="2"/>
      <c r="X20" s="2">
        <v>6</v>
      </c>
      <c r="Y20" s="2"/>
      <c r="Z20" s="9">
        <f t="shared" si="0"/>
        <v>160</v>
      </c>
      <c r="AA20" s="3">
        <v>14</v>
      </c>
      <c r="AB20" s="9" t="s">
        <v>128</v>
      </c>
    </row>
    <row r="21" spans="1:28" x14ac:dyDescent="0.3">
      <c r="A21" s="8" t="s">
        <v>86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>
        <v>23</v>
      </c>
      <c r="P21" s="2"/>
      <c r="Q21" s="2">
        <v>119</v>
      </c>
      <c r="R21" s="2"/>
      <c r="S21" s="2"/>
      <c r="T21" s="2"/>
      <c r="U21" s="2"/>
      <c r="V21" s="2">
        <v>9</v>
      </c>
      <c r="W21" s="2"/>
      <c r="X21" s="2">
        <v>9</v>
      </c>
      <c r="Y21" s="2"/>
      <c r="Z21" s="9">
        <f t="shared" si="0"/>
        <v>160</v>
      </c>
      <c r="AA21" s="3">
        <v>4</v>
      </c>
      <c r="AB21" s="9" t="s">
        <v>129</v>
      </c>
    </row>
    <row r="22" spans="1:28" x14ac:dyDescent="0.3">
      <c r="A22" s="8" t="s">
        <v>55</v>
      </c>
      <c r="B22" s="2">
        <v>22</v>
      </c>
      <c r="C22" s="2">
        <v>24</v>
      </c>
      <c r="D22" s="2">
        <v>6</v>
      </c>
      <c r="E22" s="2"/>
      <c r="F22" s="2"/>
      <c r="G22" s="2">
        <v>3</v>
      </c>
      <c r="H22" s="2">
        <v>18</v>
      </c>
      <c r="I22" s="2"/>
      <c r="J22" s="2">
        <v>16</v>
      </c>
      <c r="K22" s="2"/>
      <c r="L22" s="2"/>
      <c r="M22" s="2">
        <v>3</v>
      </c>
      <c r="N22" s="2">
        <v>3</v>
      </c>
      <c r="O22" s="2"/>
      <c r="P22" s="2"/>
      <c r="Q22" s="2">
        <v>3</v>
      </c>
      <c r="R22" s="2"/>
      <c r="S22" s="2">
        <v>16</v>
      </c>
      <c r="T22" s="2"/>
      <c r="U22" s="2"/>
      <c r="V22" s="2"/>
      <c r="W22" s="2"/>
      <c r="X22" s="2"/>
      <c r="Y22" s="2">
        <v>17</v>
      </c>
      <c r="Z22" s="9">
        <f t="shared" si="0"/>
        <v>131</v>
      </c>
      <c r="AA22" s="3">
        <v>11</v>
      </c>
      <c r="AB22" s="9" t="s">
        <v>130</v>
      </c>
    </row>
    <row r="23" spans="1:28" x14ac:dyDescent="0.3">
      <c r="A23" s="8" t="s">
        <v>68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>
        <v>9</v>
      </c>
      <c r="O23" s="2"/>
      <c r="P23" s="2"/>
      <c r="Q23" s="2">
        <v>25</v>
      </c>
      <c r="R23" s="2"/>
      <c r="S23" s="2"/>
      <c r="T23" s="2"/>
      <c r="U23" s="2"/>
      <c r="V23" s="2"/>
      <c r="W23" s="2"/>
      <c r="X23" s="2">
        <v>86</v>
      </c>
      <c r="Y23" s="2"/>
      <c r="Z23" s="9">
        <f>SUM(C23:Y23)</f>
        <v>120</v>
      </c>
      <c r="AA23" s="3">
        <v>3</v>
      </c>
      <c r="AB23" s="9" t="s">
        <v>131</v>
      </c>
    </row>
    <row r="24" spans="1:28" x14ac:dyDescent="0.3">
      <c r="A24" s="8" t="s">
        <v>69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>
        <v>1</v>
      </c>
      <c r="O24" s="2">
        <v>21</v>
      </c>
      <c r="P24" s="2">
        <v>3</v>
      </c>
      <c r="Q24" s="2">
        <v>72</v>
      </c>
      <c r="R24" s="2"/>
      <c r="S24" s="2"/>
      <c r="T24" s="2"/>
      <c r="U24" s="2"/>
      <c r="V24" s="2"/>
      <c r="W24" s="2"/>
      <c r="X24" s="2">
        <v>15</v>
      </c>
      <c r="Y24" s="2"/>
      <c r="Z24" s="9">
        <f t="shared" ref="Z24:Z38" si="1">SUM(B24:Y24)</f>
        <v>112</v>
      </c>
      <c r="AA24" s="3">
        <v>5</v>
      </c>
      <c r="AB24" s="9" t="s">
        <v>132</v>
      </c>
    </row>
    <row r="25" spans="1:28" x14ac:dyDescent="0.3">
      <c r="A25" s="8" t="s">
        <v>33</v>
      </c>
      <c r="B25" s="2">
        <v>80</v>
      </c>
      <c r="C25" s="2">
        <v>6</v>
      </c>
      <c r="D25" s="2"/>
      <c r="E25" s="2"/>
      <c r="F25" s="2">
        <v>13</v>
      </c>
      <c r="G25" s="2"/>
      <c r="H25" s="2"/>
      <c r="I25" s="2"/>
      <c r="J25" s="2"/>
      <c r="K25" s="2"/>
      <c r="L25" s="2"/>
      <c r="M25" s="2"/>
      <c r="N25" s="2">
        <v>6</v>
      </c>
      <c r="O25" s="2"/>
      <c r="P25" s="2"/>
      <c r="Q25" s="2"/>
      <c r="R25" s="2">
        <v>2</v>
      </c>
      <c r="S25" s="2"/>
      <c r="T25" s="2"/>
      <c r="U25" s="2"/>
      <c r="V25" s="2"/>
      <c r="W25" s="2"/>
      <c r="X25" s="2"/>
      <c r="Y25" s="2"/>
      <c r="Z25" s="9">
        <f t="shared" si="1"/>
        <v>107</v>
      </c>
      <c r="AA25" s="3">
        <v>5</v>
      </c>
      <c r="AB25" s="9" t="s">
        <v>133</v>
      </c>
    </row>
    <row r="26" spans="1:28" x14ac:dyDescent="0.3">
      <c r="A26" s="8" t="s">
        <v>83</v>
      </c>
      <c r="B26" s="2"/>
      <c r="C26" s="2"/>
      <c r="D26" s="2"/>
      <c r="E26" s="2">
        <v>28</v>
      </c>
      <c r="F26" s="2"/>
      <c r="G26" s="2"/>
      <c r="H26" s="2"/>
      <c r="I26" s="2"/>
      <c r="J26" s="2"/>
      <c r="K26" s="2"/>
      <c r="L26" s="2"/>
      <c r="M26" s="2"/>
      <c r="N26" s="2"/>
      <c r="O26" s="2">
        <v>22</v>
      </c>
      <c r="P26" s="2"/>
      <c r="Q26" s="2"/>
      <c r="R26" s="2"/>
      <c r="S26" s="2"/>
      <c r="T26" s="2"/>
      <c r="U26" s="2"/>
      <c r="V26" s="2"/>
      <c r="W26" s="2"/>
      <c r="X26" s="2">
        <v>53</v>
      </c>
      <c r="Y26" s="2"/>
      <c r="Z26" s="9">
        <f t="shared" si="1"/>
        <v>103</v>
      </c>
      <c r="AA26" s="3">
        <v>3</v>
      </c>
      <c r="AB26" s="9" t="s">
        <v>134</v>
      </c>
    </row>
    <row r="27" spans="1:28" x14ac:dyDescent="0.3">
      <c r="A27" s="8" t="s">
        <v>31</v>
      </c>
      <c r="B27" s="2">
        <v>58</v>
      </c>
      <c r="C27" s="2">
        <v>6</v>
      </c>
      <c r="D27" s="2">
        <v>5</v>
      </c>
      <c r="E27" s="2">
        <v>2</v>
      </c>
      <c r="F27" s="2">
        <v>1</v>
      </c>
      <c r="G27" s="2">
        <v>2</v>
      </c>
      <c r="H27" s="2">
        <v>1</v>
      </c>
      <c r="I27" s="2"/>
      <c r="J27" s="2">
        <v>4</v>
      </c>
      <c r="K27" s="2">
        <v>3</v>
      </c>
      <c r="L27" s="2"/>
      <c r="M27" s="2">
        <v>5</v>
      </c>
      <c r="N27" s="2"/>
      <c r="O27" s="2"/>
      <c r="P27" s="2"/>
      <c r="Q27" s="2"/>
      <c r="R27" s="2"/>
      <c r="S27" s="2">
        <v>8</v>
      </c>
      <c r="T27" s="2"/>
      <c r="U27" s="2"/>
      <c r="V27" s="2"/>
      <c r="W27" s="2">
        <v>1</v>
      </c>
      <c r="X27" s="2">
        <v>1</v>
      </c>
      <c r="Y27" s="2">
        <v>2</v>
      </c>
      <c r="Z27" s="9">
        <f t="shared" si="1"/>
        <v>99</v>
      </c>
      <c r="AA27" s="3">
        <v>14</v>
      </c>
      <c r="AB27" s="9" t="s">
        <v>135</v>
      </c>
    </row>
    <row r="28" spans="1:28" x14ac:dyDescent="0.3">
      <c r="A28" s="8" t="s">
        <v>67</v>
      </c>
      <c r="B28" s="2">
        <v>3</v>
      </c>
      <c r="C28" s="2">
        <v>6</v>
      </c>
      <c r="D28" s="2">
        <v>6</v>
      </c>
      <c r="E28" s="2">
        <v>11</v>
      </c>
      <c r="F28" s="2"/>
      <c r="G28" s="2"/>
      <c r="H28" s="2"/>
      <c r="I28" s="2"/>
      <c r="J28" s="2">
        <v>6</v>
      </c>
      <c r="K28" s="2"/>
      <c r="L28" s="2"/>
      <c r="M28" s="2">
        <v>11</v>
      </c>
      <c r="N28" s="2">
        <v>6</v>
      </c>
      <c r="O28" s="2">
        <v>12</v>
      </c>
      <c r="P28" s="2"/>
      <c r="Q28" s="2">
        <v>11</v>
      </c>
      <c r="R28" s="2">
        <v>4</v>
      </c>
      <c r="S28" s="2">
        <v>1</v>
      </c>
      <c r="T28" s="2"/>
      <c r="U28" s="2">
        <v>3</v>
      </c>
      <c r="V28" s="2">
        <v>6</v>
      </c>
      <c r="W28" s="2"/>
      <c r="X28" s="2">
        <v>6</v>
      </c>
      <c r="Y28" s="2">
        <v>1</v>
      </c>
      <c r="Z28" s="9">
        <f t="shared" si="1"/>
        <v>93</v>
      </c>
      <c r="AA28" s="3">
        <v>15</v>
      </c>
      <c r="AB28" s="9" t="s">
        <v>136</v>
      </c>
    </row>
    <row r="29" spans="1:28" x14ac:dyDescent="0.3">
      <c r="A29" s="8" t="s">
        <v>37</v>
      </c>
      <c r="B29" s="2">
        <v>15</v>
      </c>
      <c r="C29" s="2">
        <v>6</v>
      </c>
      <c r="D29" s="2">
        <v>9</v>
      </c>
      <c r="E29" s="2">
        <v>18</v>
      </c>
      <c r="F29" s="2">
        <v>4</v>
      </c>
      <c r="G29" s="2">
        <v>13</v>
      </c>
      <c r="H29" s="2">
        <v>3</v>
      </c>
      <c r="I29" s="2">
        <v>3</v>
      </c>
      <c r="J29" s="2">
        <v>4</v>
      </c>
      <c r="K29" s="2"/>
      <c r="L29" s="2"/>
      <c r="M29" s="2">
        <v>3</v>
      </c>
      <c r="N29" s="2">
        <v>2</v>
      </c>
      <c r="O29" s="2"/>
      <c r="P29" s="2"/>
      <c r="Q29" s="2"/>
      <c r="R29" s="2"/>
      <c r="S29" s="2">
        <v>3</v>
      </c>
      <c r="T29" s="2"/>
      <c r="U29" s="2"/>
      <c r="V29" s="2"/>
      <c r="W29" s="2"/>
      <c r="X29" s="2">
        <v>3</v>
      </c>
      <c r="Y29" s="2">
        <v>3</v>
      </c>
      <c r="Z29" s="9">
        <f t="shared" si="1"/>
        <v>89</v>
      </c>
      <c r="AA29" s="3">
        <v>14</v>
      </c>
      <c r="AB29" s="9" t="s">
        <v>137</v>
      </c>
    </row>
    <row r="30" spans="1:28" x14ac:dyDescent="0.3">
      <c r="A30" s="8" t="s">
        <v>81</v>
      </c>
      <c r="B30" s="2">
        <v>6</v>
      </c>
      <c r="C30" s="2">
        <v>3</v>
      </c>
      <c r="D30" s="2">
        <v>6</v>
      </c>
      <c r="E30" s="2"/>
      <c r="F30" s="2"/>
      <c r="G30" s="2"/>
      <c r="H30" s="2"/>
      <c r="I30" s="2"/>
      <c r="J30" s="2">
        <v>6</v>
      </c>
      <c r="K30" s="2"/>
      <c r="L30" s="2"/>
      <c r="M30" s="2">
        <v>5</v>
      </c>
      <c r="N30" s="2">
        <v>11</v>
      </c>
      <c r="O30" s="2"/>
      <c r="P30" s="2"/>
      <c r="Q30" s="2">
        <v>24</v>
      </c>
      <c r="R30" s="2">
        <v>4</v>
      </c>
      <c r="S30" s="2"/>
      <c r="T30" s="2">
        <v>4</v>
      </c>
      <c r="U30" s="2">
        <v>3</v>
      </c>
      <c r="V30" s="2"/>
      <c r="W30" s="2"/>
      <c r="X30" s="2">
        <v>12</v>
      </c>
      <c r="Y30" s="2">
        <v>4</v>
      </c>
      <c r="Z30" s="9">
        <f t="shared" si="1"/>
        <v>88</v>
      </c>
      <c r="AA30" s="3">
        <v>12</v>
      </c>
      <c r="AB30" s="9" t="s">
        <v>138</v>
      </c>
    </row>
    <row r="31" spans="1:28" x14ac:dyDescent="0.3">
      <c r="A31" s="8" t="s">
        <v>87</v>
      </c>
      <c r="B31" s="2"/>
      <c r="C31" s="2">
        <v>2</v>
      </c>
      <c r="D31" s="2"/>
      <c r="E31" s="2"/>
      <c r="F31" s="2">
        <v>2</v>
      </c>
      <c r="G31" s="2"/>
      <c r="H31" s="2"/>
      <c r="I31" s="2"/>
      <c r="J31" s="2"/>
      <c r="K31" s="2"/>
      <c r="L31" s="2"/>
      <c r="M31" s="2">
        <v>16</v>
      </c>
      <c r="N31" s="2">
        <v>10</v>
      </c>
      <c r="O31" s="2">
        <v>3</v>
      </c>
      <c r="P31" s="2"/>
      <c r="Q31" s="2">
        <v>21</v>
      </c>
      <c r="R31" s="2"/>
      <c r="S31" s="2"/>
      <c r="T31" s="2">
        <v>4</v>
      </c>
      <c r="U31" s="2">
        <v>3</v>
      </c>
      <c r="V31" s="2">
        <v>3</v>
      </c>
      <c r="W31" s="2"/>
      <c r="X31" s="2">
        <v>20</v>
      </c>
      <c r="Y31" s="2"/>
      <c r="Z31" s="9">
        <f t="shared" si="1"/>
        <v>84</v>
      </c>
      <c r="AA31" s="3">
        <v>10</v>
      </c>
      <c r="AB31" s="9" t="s">
        <v>139</v>
      </c>
    </row>
    <row r="32" spans="1:28" x14ac:dyDescent="0.3">
      <c r="A32" s="8" t="s">
        <v>43</v>
      </c>
      <c r="B32" s="2">
        <v>13</v>
      </c>
      <c r="C32" s="2">
        <v>6</v>
      </c>
      <c r="D32" s="2">
        <v>12</v>
      </c>
      <c r="E32" s="2">
        <v>6</v>
      </c>
      <c r="F32" s="2">
        <v>3</v>
      </c>
      <c r="G32" s="2">
        <v>12</v>
      </c>
      <c r="H32" s="2">
        <v>2</v>
      </c>
      <c r="I32" s="2"/>
      <c r="J32" s="2">
        <v>5</v>
      </c>
      <c r="K32" s="2"/>
      <c r="L32" s="2"/>
      <c r="M32" s="2">
        <v>3</v>
      </c>
      <c r="N32" s="2">
        <v>2</v>
      </c>
      <c r="O32" s="2">
        <v>3</v>
      </c>
      <c r="P32" s="2"/>
      <c r="Q32" s="2">
        <v>3</v>
      </c>
      <c r="R32" s="2"/>
      <c r="S32" s="2">
        <v>1</v>
      </c>
      <c r="T32" s="2">
        <v>2</v>
      </c>
      <c r="U32" s="2">
        <v>3</v>
      </c>
      <c r="V32" s="2">
        <v>3</v>
      </c>
      <c r="W32" s="2"/>
      <c r="X32" s="2">
        <v>1</v>
      </c>
      <c r="Y32" s="2">
        <v>1</v>
      </c>
      <c r="Z32" s="9">
        <f t="shared" si="1"/>
        <v>81</v>
      </c>
      <c r="AA32" s="3">
        <v>18</v>
      </c>
      <c r="AB32" s="9" t="s">
        <v>140</v>
      </c>
    </row>
    <row r="33" spans="1:28" x14ac:dyDescent="0.3">
      <c r="A33" s="8" t="s">
        <v>59</v>
      </c>
      <c r="B33" s="2">
        <v>23</v>
      </c>
      <c r="C33" s="2">
        <v>6</v>
      </c>
      <c r="D33" s="2"/>
      <c r="E33" s="2"/>
      <c r="F33" s="2"/>
      <c r="G33" s="2">
        <v>6</v>
      </c>
      <c r="H33" s="2"/>
      <c r="I33" s="2"/>
      <c r="J33" s="2"/>
      <c r="K33" s="2"/>
      <c r="L33" s="2"/>
      <c r="M33" s="2">
        <v>12</v>
      </c>
      <c r="N33" s="2">
        <v>14</v>
      </c>
      <c r="O33" s="2"/>
      <c r="P33" s="2"/>
      <c r="Q33" s="2">
        <v>11</v>
      </c>
      <c r="R33" s="2">
        <v>2</v>
      </c>
      <c r="S33" s="2"/>
      <c r="T33" s="2"/>
      <c r="U33" s="2"/>
      <c r="V33" s="2"/>
      <c r="W33" s="2"/>
      <c r="X33" s="2">
        <v>3</v>
      </c>
      <c r="Y33" s="2"/>
      <c r="Z33" s="9">
        <f t="shared" si="1"/>
        <v>77</v>
      </c>
      <c r="AA33" s="3">
        <v>8</v>
      </c>
      <c r="AB33" s="9" t="s">
        <v>141</v>
      </c>
    </row>
    <row r="34" spans="1:28" x14ac:dyDescent="0.3">
      <c r="A34" s="8" t="s">
        <v>47</v>
      </c>
      <c r="B34" s="2">
        <v>6</v>
      </c>
      <c r="C34" s="2"/>
      <c r="D34" s="2">
        <v>3</v>
      </c>
      <c r="E34" s="2"/>
      <c r="F34" s="2"/>
      <c r="G34" s="2"/>
      <c r="H34" s="2"/>
      <c r="I34" s="2"/>
      <c r="J34" s="2"/>
      <c r="K34" s="2"/>
      <c r="L34" s="2"/>
      <c r="M34" s="2">
        <v>12</v>
      </c>
      <c r="N34" s="2">
        <v>2</v>
      </c>
      <c r="O34" s="2">
        <v>3</v>
      </c>
      <c r="P34" s="2"/>
      <c r="Q34" s="2">
        <v>21</v>
      </c>
      <c r="R34" s="2"/>
      <c r="S34" s="2"/>
      <c r="T34" s="2"/>
      <c r="U34" s="2"/>
      <c r="V34" s="2"/>
      <c r="W34" s="2"/>
      <c r="X34" s="2">
        <v>30</v>
      </c>
      <c r="Y34" s="2"/>
      <c r="Z34" s="9">
        <f t="shared" si="1"/>
        <v>77</v>
      </c>
      <c r="AA34" s="3">
        <v>7</v>
      </c>
      <c r="AB34" s="9" t="s">
        <v>142</v>
      </c>
    </row>
    <row r="35" spans="1:28" x14ac:dyDescent="0.3">
      <c r="A35" s="8" t="s">
        <v>44</v>
      </c>
      <c r="B35" s="2">
        <v>3</v>
      </c>
      <c r="C35" s="2">
        <v>3</v>
      </c>
      <c r="D35" s="2">
        <v>3</v>
      </c>
      <c r="E35" s="2">
        <v>3</v>
      </c>
      <c r="F35" s="2">
        <v>3</v>
      </c>
      <c r="G35" s="2">
        <v>6</v>
      </c>
      <c r="H35" s="2"/>
      <c r="I35" s="2"/>
      <c r="J35" s="2">
        <v>6</v>
      </c>
      <c r="K35" s="2"/>
      <c r="L35" s="2"/>
      <c r="M35" s="2">
        <v>3</v>
      </c>
      <c r="N35" s="2">
        <v>6</v>
      </c>
      <c r="O35" s="2">
        <v>24</v>
      </c>
      <c r="P35" s="2"/>
      <c r="Q35" s="2">
        <v>3</v>
      </c>
      <c r="R35" s="2"/>
      <c r="S35" s="2">
        <v>4</v>
      </c>
      <c r="T35" s="2"/>
      <c r="U35" s="2"/>
      <c r="V35" s="2"/>
      <c r="W35" s="2"/>
      <c r="X35" s="2">
        <v>6</v>
      </c>
      <c r="Y35" s="2">
        <v>3</v>
      </c>
      <c r="Z35" s="9">
        <f t="shared" si="1"/>
        <v>76</v>
      </c>
      <c r="AA35" s="3">
        <v>14</v>
      </c>
      <c r="AB35" s="9" t="s">
        <v>143</v>
      </c>
    </row>
    <row r="36" spans="1:28" x14ac:dyDescent="0.3">
      <c r="A36" s="8" t="s">
        <v>66</v>
      </c>
      <c r="B36" s="2">
        <v>5</v>
      </c>
      <c r="C36" s="2">
        <v>1</v>
      </c>
      <c r="D36" s="2">
        <v>8</v>
      </c>
      <c r="E36" s="2"/>
      <c r="F36" s="2"/>
      <c r="G36" s="2"/>
      <c r="H36" s="2"/>
      <c r="I36" s="2"/>
      <c r="J36" s="2">
        <v>13</v>
      </c>
      <c r="K36" s="2"/>
      <c r="L36" s="2"/>
      <c r="M36" s="2"/>
      <c r="N36" s="2">
        <v>3</v>
      </c>
      <c r="O36" s="2"/>
      <c r="P36" s="2"/>
      <c r="Q36" s="2">
        <v>6</v>
      </c>
      <c r="R36" s="2"/>
      <c r="S36" s="2">
        <v>9</v>
      </c>
      <c r="T36" s="2"/>
      <c r="U36" s="2"/>
      <c r="V36" s="2">
        <v>9</v>
      </c>
      <c r="W36" s="2"/>
      <c r="X36" s="2">
        <v>8</v>
      </c>
      <c r="Y36" s="2">
        <v>8</v>
      </c>
      <c r="Z36" s="9">
        <f t="shared" si="1"/>
        <v>70</v>
      </c>
      <c r="AA36" s="3">
        <v>10</v>
      </c>
      <c r="AB36" s="9" t="s">
        <v>144</v>
      </c>
    </row>
    <row r="37" spans="1:28" x14ac:dyDescent="0.3">
      <c r="A37" s="8" t="s">
        <v>50</v>
      </c>
      <c r="B37" s="2">
        <v>6</v>
      </c>
      <c r="C37" s="2">
        <v>3</v>
      </c>
      <c r="D37" s="2">
        <v>6</v>
      </c>
      <c r="E37" s="2">
        <v>3</v>
      </c>
      <c r="F37" s="2"/>
      <c r="G37" s="2"/>
      <c r="H37" s="2"/>
      <c r="I37" s="2"/>
      <c r="J37" s="2">
        <v>3</v>
      </c>
      <c r="K37" s="2"/>
      <c r="L37" s="2"/>
      <c r="M37" s="2"/>
      <c r="N37" s="2">
        <v>11</v>
      </c>
      <c r="O37" s="2">
        <v>6</v>
      </c>
      <c r="P37" s="2"/>
      <c r="Q37" s="2">
        <v>10</v>
      </c>
      <c r="R37" s="2"/>
      <c r="S37" s="2">
        <v>3</v>
      </c>
      <c r="T37" s="2">
        <v>5</v>
      </c>
      <c r="U37" s="2">
        <v>3</v>
      </c>
      <c r="V37" s="2"/>
      <c r="W37" s="2"/>
      <c r="X37" s="2">
        <v>7</v>
      </c>
      <c r="Y37" s="2">
        <v>3</v>
      </c>
      <c r="Z37" s="9">
        <f t="shared" si="1"/>
        <v>69</v>
      </c>
      <c r="AA37" s="3">
        <v>13</v>
      </c>
      <c r="AB37" s="9" t="s">
        <v>145</v>
      </c>
    </row>
    <row r="38" spans="1:28" x14ac:dyDescent="0.3">
      <c r="A38" s="8" t="s">
        <v>80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>
        <v>2</v>
      </c>
      <c r="N38" s="2">
        <v>21</v>
      </c>
      <c r="O38" s="2">
        <v>6</v>
      </c>
      <c r="P38" s="2"/>
      <c r="Q38" s="2"/>
      <c r="R38" s="2"/>
      <c r="S38" s="2"/>
      <c r="T38" s="2"/>
      <c r="U38" s="2"/>
      <c r="V38" s="2"/>
      <c r="W38" s="2"/>
      <c r="X38" s="2">
        <v>40</v>
      </c>
      <c r="Y38" s="2"/>
      <c r="Z38" s="9">
        <f t="shared" si="1"/>
        <v>69</v>
      </c>
      <c r="AA38" s="3">
        <v>4</v>
      </c>
      <c r="AB38" s="9" t="s">
        <v>146</v>
      </c>
    </row>
    <row r="39" spans="1:28" x14ac:dyDescent="0.3">
      <c r="A39" s="8" t="s">
        <v>57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>
        <v>18</v>
      </c>
      <c r="N39" s="2"/>
      <c r="O39" s="2"/>
      <c r="P39" s="2"/>
      <c r="Q39" s="2">
        <v>36</v>
      </c>
      <c r="R39" s="2"/>
      <c r="S39" s="2"/>
      <c r="T39" s="2"/>
      <c r="U39" s="2"/>
      <c r="V39" s="2"/>
      <c r="W39" s="2"/>
      <c r="X39" s="2">
        <v>15</v>
      </c>
      <c r="Y39" s="2"/>
      <c r="Z39" s="9">
        <f>SUM(M39:Y39)</f>
        <v>69</v>
      </c>
      <c r="AA39" s="3">
        <v>3</v>
      </c>
      <c r="AB39" s="9" t="s">
        <v>147</v>
      </c>
    </row>
    <row r="40" spans="1:28" x14ac:dyDescent="0.3">
      <c r="A40" s="8" t="s">
        <v>91</v>
      </c>
      <c r="B40" s="2"/>
      <c r="C40" s="2"/>
      <c r="D40" s="2"/>
      <c r="E40" s="2"/>
      <c r="F40" s="2"/>
      <c r="G40" s="2"/>
      <c r="H40" s="2"/>
      <c r="I40" s="2"/>
      <c r="J40" s="2">
        <v>2</v>
      </c>
      <c r="K40" s="2"/>
      <c r="L40" s="2"/>
      <c r="M40" s="2">
        <v>22</v>
      </c>
      <c r="N40" s="2"/>
      <c r="O40" s="2">
        <v>3</v>
      </c>
      <c r="P40" s="2"/>
      <c r="Q40" s="2">
        <v>17</v>
      </c>
      <c r="R40" s="2"/>
      <c r="S40" s="2">
        <v>1</v>
      </c>
      <c r="T40" s="2">
        <v>8</v>
      </c>
      <c r="U40" s="2"/>
      <c r="V40" s="2"/>
      <c r="W40" s="2"/>
      <c r="X40" s="2">
        <v>12</v>
      </c>
      <c r="Y40" s="2">
        <v>3</v>
      </c>
      <c r="Z40" s="9">
        <f t="shared" ref="Z40:Z45" si="2">SUM(B40:Y40)</f>
        <v>68</v>
      </c>
      <c r="AA40" s="3">
        <v>8</v>
      </c>
      <c r="AB40" s="9" t="s">
        <v>148</v>
      </c>
    </row>
    <row r="41" spans="1:28" x14ac:dyDescent="0.3">
      <c r="A41" s="8" t="s">
        <v>62</v>
      </c>
      <c r="B41" s="2">
        <v>23</v>
      </c>
      <c r="C41" s="2">
        <v>6</v>
      </c>
      <c r="D41" s="2"/>
      <c r="E41" s="2">
        <v>3</v>
      </c>
      <c r="F41" s="2"/>
      <c r="G41" s="2"/>
      <c r="H41" s="2"/>
      <c r="I41" s="2"/>
      <c r="J41" s="2"/>
      <c r="K41" s="2"/>
      <c r="L41" s="2"/>
      <c r="M41" s="2">
        <v>2</v>
      </c>
      <c r="N41" s="2">
        <v>1</v>
      </c>
      <c r="O41" s="2"/>
      <c r="P41" s="2"/>
      <c r="Q41" s="2">
        <v>8</v>
      </c>
      <c r="R41" s="2"/>
      <c r="S41" s="2"/>
      <c r="T41" s="2"/>
      <c r="U41" s="2"/>
      <c r="V41" s="2"/>
      <c r="W41" s="2"/>
      <c r="X41" s="2">
        <v>17</v>
      </c>
      <c r="Y41" s="2"/>
      <c r="Z41" s="9">
        <f t="shared" si="2"/>
        <v>60</v>
      </c>
      <c r="AA41" s="3">
        <v>7</v>
      </c>
      <c r="AB41" s="9" t="s">
        <v>149</v>
      </c>
    </row>
    <row r="42" spans="1:28" x14ac:dyDescent="0.3">
      <c r="A42" s="8" t="s">
        <v>77</v>
      </c>
      <c r="B42" s="2">
        <v>3</v>
      </c>
      <c r="C42" s="2">
        <v>6</v>
      </c>
      <c r="D42" s="2">
        <v>3</v>
      </c>
      <c r="E42" s="2"/>
      <c r="F42" s="2"/>
      <c r="G42" s="2"/>
      <c r="H42" s="2"/>
      <c r="I42" s="2"/>
      <c r="J42" s="2">
        <v>3</v>
      </c>
      <c r="K42" s="2"/>
      <c r="L42" s="2">
        <v>6</v>
      </c>
      <c r="M42" s="2">
        <v>8</v>
      </c>
      <c r="N42" s="2">
        <v>1</v>
      </c>
      <c r="O42" s="2"/>
      <c r="P42" s="2">
        <v>3</v>
      </c>
      <c r="Q42" s="2">
        <v>6</v>
      </c>
      <c r="R42" s="2"/>
      <c r="S42" s="2"/>
      <c r="T42" s="2"/>
      <c r="U42" s="2"/>
      <c r="V42" s="2"/>
      <c r="W42" s="2"/>
      <c r="X42" s="2">
        <v>16</v>
      </c>
      <c r="Y42" s="2"/>
      <c r="Z42" s="9">
        <f t="shared" si="2"/>
        <v>55</v>
      </c>
      <c r="AA42" s="3">
        <v>10</v>
      </c>
      <c r="AB42" s="9" t="s">
        <v>150</v>
      </c>
    </row>
    <row r="43" spans="1:28" x14ac:dyDescent="0.3">
      <c r="A43" s="8" t="s">
        <v>84</v>
      </c>
      <c r="B43" s="2"/>
      <c r="C43" s="2"/>
      <c r="D43" s="2">
        <v>3</v>
      </c>
      <c r="E43" s="2"/>
      <c r="F43" s="2"/>
      <c r="G43" s="2"/>
      <c r="H43" s="2"/>
      <c r="I43" s="2"/>
      <c r="J43" s="2"/>
      <c r="K43" s="2"/>
      <c r="L43" s="2"/>
      <c r="M43" s="2">
        <v>11</v>
      </c>
      <c r="N43" s="2"/>
      <c r="O43" s="2">
        <v>3</v>
      </c>
      <c r="P43" s="2"/>
      <c r="Q43" s="2">
        <v>21</v>
      </c>
      <c r="R43" s="2"/>
      <c r="S43" s="2"/>
      <c r="T43" s="2"/>
      <c r="U43" s="2"/>
      <c r="V43" s="2"/>
      <c r="W43" s="2"/>
      <c r="X43" s="2">
        <v>16</v>
      </c>
      <c r="Y43" s="2"/>
      <c r="Z43" s="9">
        <f t="shared" si="2"/>
        <v>54</v>
      </c>
      <c r="AA43" s="3">
        <v>5</v>
      </c>
      <c r="AB43" s="9" t="s">
        <v>151</v>
      </c>
    </row>
    <row r="44" spans="1:28" x14ac:dyDescent="0.3">
      <c r="A44" s="8" t="s">
        <v>64</v>
      </c>
      <c r="B44" s="2">
        <v>1</v>
      </c>
      <c r="C44" s="2"/>
      <c r="D44" s="2"/>
      <c r="E44" s="2"/>
      <c r="F44" s="2"/>
      <c r="G44" s="2">
        <v>1</v>
      </c>
      <c r="H44" s="2">
        <v>1</v>
      </c>
      <c r="I44" s="2"/>
      <c r="J44" s="2">
        <v>3</v>
      </c>
      <c r="K44" s="2"/>
      <c r="L44" s="2"/>
      <c r="M44" s="2"/>
      <c r="N44" s="2"/>
      <c r="O44" s="2"/>
      <c r="P44" s="2">
        <v>2</v>
      </c>
      <c r="Q44" s="2"/>
      <c r="R44" s="2"/>
      <c r="S44" s="2">
        <v>3</v>
      </c>
      <c r="T44" s="2"/>
      <c r="U44" s="2"/>
      <c r="V44" s="2"/>
      <c r="W44" s="2">
        <v>2</v>
      </c>
      <c r="X44" s="2">
        <v>40</v>
      </c>
      <c r="Y44" s="2"/>
      <c r="Z44" s="9">
        <f t="shared" si="2"/>
        <v>53</v>
      </c>
      <c r="AA44" s="3">
        <v>8</v>
      </c>
      <c r="AB44" s="9" t="s">
        <v>152</v>
      </c>
    </row>
    <row r="45" spans="1:28" x14ac:dyDescent="0.3">
      <c r="A45" s="8" t="s">
        <v>30</v>
      </c>
      <c r="B45" s="2">
        <v>12</v>
      </c>
      <c r="C45" s="2">
        <v>3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>
        <v>3</v>
      </c>
      <c r="W45" s="2"/>
      <c r="X45" s="2">
        <v>35</v>
      </c>
      <c r="Y45" s="2"/>
      <c r="Z45" s="9">
        <f t="shared" si="2"/>
        <v>53</v>
      </c>
      <c r="AA45" s="3">
        <v>4</v>
      </c>
      <c r="AB45" s="9" t="s">
        <v>153</v>
      </c>
    </row>
    <row r="46" spans="1:28" x14ac:dyDescent="0.3">
      <c r="A46" s="8" t="s">
        <v>41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>
        <v>7</v>
      </c>
      <c r="N46" s="2"/>
      <c r="O46" s="2">
        <v>30</v>
      </c>
      <c r="P46" s="2"/>
      <c r="Q46" s="2">
        <v>16</v>
      </c>
      <c r="R46" s="2"/>
      <c r="S46" s="2"/>
      <c r="T46" s="2"/>
      <c r="U46" s="2"/>
      <c r="V46" s="2"/>
      <c r="W46" s="2"/>
      <c r="X46" s="2"/>
      <c r="Y46" s="2"/>
      <c r="Z46" s="9">
        <f>SUM(M46:Y46)</f>
        <v>53</v>
      </c>
      <c r="AA46" s="3">
        <v>3</v>
      </c>
      <c r="AB46" s="9" t="s">
        <v>154</v>
      </c>
    </row>
    <row r="47" spans="1:28" x14ac:dyDescent="0.3">
      <c r="A47" s="8" t="s">
        <v>51</v>
      </c>
      <c r="B47" s="2">
        <v>8</v>
      </c>
      <c r="C47" s="2">
        <v>3</v>
      </c>
      <c r="D47" s="2">
        <v>6</v>
      </c>
      <c r="E47" s="2">
        <v>3</v>
      </c>
      <c r="F47" s="2"/>
      <c r="G47" s="2"/>
      <c r="H47" s="2"/>
      <c r="I47" s="2"/>
      <c r="J47" s="2">
        <v>3</v>
      </c>
      <c r="K47" s="2"/>
      <c r="L47" s="2"/>
      <c r="M47" s="2">
        <v>6</v>
      </c>
      <c r="N47" s="2">
        <v>6</v>
      </c>
      <c r="O47" s="2"/>
      <c r="P47" s="2"/>
      <c r="Q47" s="2">
        <v>6</v>
      </c>
      <c r="R47" s="2"/>
      <c r="S47" s="2">
        <v>3</v>
      </c>
      <c r="T47" s="2"/>
      <c r="U47" s="2"/>
      <c r="V47" s="2"/>
      <c r="W47" s="2">
        <v>1</v>
      </c>
      <c r="X47" s="2">
        <v>3</v>
      </c>
      <c r="Y47" s="2">
        <v>3</v>
      </c>
      <c r="Z47" s="9">
        <f t="shared" ref="Z47:Z54" si="3">SUM(B47:Y47)</f>
        <v>51</v>
      </c>
      <c r="AA47" s="3">
        <v>12</v>
      </c>
      <c r="AB47" s="9" t="s">
        <v>155</v>
      </c>
    </row>
    <row r="48" spans="1:28" x14ac:dyDescent="0.3">
      <c r="A48" s="8" t="s">
        <v>36</v>
      </c>
      <c r="B48" s="2">
        <v>5</v>
      </c>
      <c r="C48" s="2"/>
      <c r="D48" s="2">
        <v>5</v>
      </c>
      <c r="E48" s="2"/>
      <c r="F48" s="2"/>
      <c r="G48" s="2"/>
      <c r="H48" s="2">
        <v>6</v>
      </c>
      <c r="I48" s="2"/>
      <c r="J48" s="2">
        <v>6</v>
      </c>
      <c r="K48" s="2"/>
      <c r="L48" s="2"/>
      <c r="M48" s="2"/>
      <c r="N48" s="2">
        <v>6</v>
      </c>
      <c r="O48" s="2"/>
      <c r="P48" s="2"/>
      <c r="Q48" s="2">
        <v>3</v>
      </c>
      <c r="R48" s="2"/>
      <c r="S48" s="2">
        <v>5</v>
      </c>
      <c r="T48" s="2"/>
      <c r="U48" s="2"/>
      <c r="V48" s="2">
        <v>6</v>
      </c>
      <c r="W48" s="2"/>
      <c r="X48" s="2">
        <v>3</v>
      </c>
      <c r="Y48" s="2">
        <v>6</v>
      </c>
      <c r="Z48" s="9">
        <f t="shared" si="3"/>
        <v>51</v>
      </c>
      <c r="AA48" s="3">
        <v>10</v>
      </c>
      <c r="AB48" s="9" t="s">
        <v>156</v>
      </c>
    </row>
    <row r="49" spans="1:28" x14ac:dyDescent="0.3">
      <c r="A49" s="8" t="s">
        <v>63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>
        <v>10</v>
      </c>
      <c r="N49" s="2"/>
      <c r="O49" s="2"/>
      <c r="P49" s="2"/>
      <c r="Q49" s="2">
        <v>22</v>
      </c>
      <c r="R49" s="2"/>
      <c r="S49" s="2"/>
      <c r="T49" s="2"/>
      <c r="U49" s="2"/>
      <c r="V49" s="2"/>
      <c r="W49" s="2"/>
      <c r="X49" s="2">
        <v>16</v>
      </c>
      <c r="Y49" s="2"/>
      <c r="Z49" s="9">
        <f t="shared" si="3"/>
        <v>48</v>
      </c>
      <c r="AA49" s="3">
        <v>3</v>
      </c>
      <c r="AB49" s="9" t="s">
        <v>157</v>
      </c>
    </row>
    <row r="50" spans="1:28" x14ac:dyDescent="0.3">
      <c r="A50" s="8" t="s">
        <v>79</v>
      </c>
      <c r="B50" s="2"/>
      <c r="C50" s="2">
        <v>3</v>
      </c>
      <c r="D50" s="2"/>
      <c r="E50" s="2">
        <v>3</v>
      </c>
      <c r="F50" s="2"/>
      <c r="G50" s="2">
        <v>2</v>
      </c>
      <c r="H50" s="2"/>
      <c r="I50" s="2"/>
      <c r="J50" s="2">
        <v>3</v>
      </c>
      <c r="K50" s="2"/>
      <c r="L50" s="2"/>
      <c r="M50" s="2">
        <v>3</v>
      </c>
      <c r="N50" s="2">
        <v>7</v>
      </c>
      <c r="O50" s="2">
        <v>3</v>
      </c>
      <c r="P50" s="2"/>
      <c r="Q50" s="2">
        <v>6</v>
      </c>
      <c r="R50" s="2"/>
      <c r="S50" s="2">
        <v>2</v>
      </c>
      <c r="T50" s="2"/>
      <c r="U50" s="2"/>
      <c r="V50" s="2">
        <v>6</v>
      </c>
      <c r="W50" s="2"/>
      <c r="X50" s="2">
        <v>3</v>
      </c>
      <c r="Y50" s="2"/>
      <c r="Z50" s="9">
        <f t="shared" si="3"/>
        <v>41</v>
      </c>
      <c r="AA50" s="3">
        <v>11</v>
      </c>
      <c r="AB50" s="9" t="s">
        <v>158</v>
      </c>
    </row>
    <row r="51" spans="1:28" x14ac:dyDescent="0.3">
      <c r="A51" s="8" t="s">
        <v>97</v>
      </c>
      <c r="B51" s="2">
        <v>2</v>
      </c>
      <c r="C51" s="2"/>
      <c r="D51" s="2"/>
      <c r="E51" s="2">
        <v>2</v>
      </c>
      <c r="F51" s="2">
        <v>3</v>
      </c>
      <c r="G51" s="2">
        <v>2</v>
      </c>
      <c r="H51" s="2">
        <v>2</v>
      </c>
      <c r="I51" s="2">
        <v>3</v>
      </c>
      <c r="J51" s="2">
        <v>1</v>
      </c>
      <c r="K51" s="2">
        <v>2</v>
      </c>
      <c r="L51" s="2"/>
      <c r="M51" s="2">
        <v>5</v>
      </c>
      <c r="N51" s="2">
        <v>2</v>
      </c>
      <c r="O51" s="2"/>
      <c r="P51" s="2"/>
      <c r="Q51" s="2">
        <v>3</v>
      </c>
      <c r="R51" s="2"/>
      <c r="S51" s="2"/>
      <c r="T51" s="2">
        <v>2</v>
      </c>
      <c r="U51" s="2">
        <v>3</v>
      </c>
      <c r="V51" s="2"/>
      <c r="W51" s="2">
        <v>2</v>
      </c>
      <c r="X51" s="2">
        <v>3</v>
      </c>
      <c r="Y51" s="2">
        <v>2</v>
      </c>
      <c r="Z51" s="9">
        <f t="shared" si="3"/>
        <v>39</v>
      </c>
      <c r="AA51" s="3">
        <v>16</v>
      </c>
      <c r="AB51" s="9" t="s">
        <v>159</v>
      </c>
    </row>
    <row r="52" spans="1:28" x14ac:dyDescent="0.3">
      <c r="A52" s="8" t="s">
        <v>74</v>
      </c>
      <c r="B52" s="2">
        <v>4</v>
      </c>
      <c r="C52" s="2"/>
      <c r="D52" s="2"/>
      <c r="E52" s="2"/>
      <c r="F52" s="2"/>
      <c r="G52" s="2"/>
      <c r="H52" s="2"/>
      <c r="I52" s="2"/>
      <c r="J52" s="2"/>
      <c r="K52" s="2">
        <v>2</v>
      </c>
      <c r="L52" s="2"/>
      <c r="M52" s="2">
        <v>5</v>
      </c>
      <c r="N52" s="2">
        <v>4</v>
      </c>
      <c r="O52" s="2">
        <v>3</v>
      </c>
      <c r="P52" s="2"/>
      <c r="Q52" s="2">
        <v>3</v>
      </c>
      <c r="R52" s="2"/>
      <c r="S52" s="2"/>
      <c r="T52" s="2">
        <v>2</v>
      </c>
      <c r="U52" s="2">
        <v>3</v>
      </c>
      <c r="V52" s="2">
        <v>3</v>
      </c>
      <c r="W52" s="2"/>
      <c r="X52" s="2">
        <v>10</v>
      </c>
      <c r="Y52" s="2"/>
      <c r="Z52" s="9">
        <f t="shared" si="3"/>
        <v>39</v>
      </c>
      <c r="AA52" s="3">
        <v>10</v>
      </c>
      <c r="AB52" s="9" t="s">
        <v>160</v>
      </c>
    </row>
    <row r="53" spans="1:28" x14ac:dyDescent="0.3">
      <c r="A53" s="8" t="s">
        <v>60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>
        <v>12</v>
      </c>
      <c r="P53" s="2"/>
      <c r="Q53" s="2"/>
      <c r="R53" s="2">
        <v>22</v>
      </c>
      <c r="S53" s="2"/>
      <c r="T53" s="2"/>
      <c r="U53" s="2"/>
      <c r="V53" s="2">
        <v>3</v>
      </c>
      <c r="W53" s="2"/>
      <c r="X53" s="2"/>
      <c r="Y53" s="2"/>
      <c r="Z53" s="9">
        <f t="shared" si="3"/>
        <v>37</v>
      </c>
      <c r="AA53" s="3">
        <v>3</v>
      </c>
      <c r="AB53" s="9" t="s">
        <v>161</v>
      </c>
    </row>
    <row r="54" spans="1:28" x14ac:dyDescent="0.3">
      <c r="A54" s="8" t="s">
        <v>76</v>
      </c>
      <c r="B54" s="2"/>
      <c r="C54" s="2"/>
      <c r="D54" s="2">
        <v>13</v>
      </c>
      <c r="E54" s="2"/>
      <c r="F54" s="2"/>
      <c r="G54" s="2"/>
      <c r="H54" s="2">
        <v>3</v>
      </c>
      <c r="I54" s="2"/>
      <c r="J54" s="2">
        <v>7</v>
      </c>
      <c r="K54" s="2"/>
      <c r="L54" s="2"/>
      <c r="M54" s="2"/>
      <c r="N54" s="2"/>
      <c r="O54" s="2"/>
      <c r="P54" s="2"/>
      <c r="Q54" s="2"/>
      <c r="R54" s="2"/>
      <c r="S54" s="2">
        <v>7</v>
      </c>
      <c r="T54" s="2">
        <v>2</v>
      </c>
      <c r="U54" s="2"/>
      <c r="V54" s="2"/>
      <c r="W54" s="2"/>
      <c r="X54" s="2"/>
      <c r="Y54" s="2">
        <v>3</v>
      </c>
      <c r="Z54" s="9">
        <f t="shared" si="3"/>
        <v>35</v>
      </c>
      <c r="AA54" s="3">
        <v>6</v>
      </c>
      <c r="AB54" s="9" t="s">
        <v>162</v>
      </c>
    </row>
    <row r="55" spans="1:28" x14ac:dyDescent="0.3">
      <c r="A55" s="8" t="s">
        <v>58</v>
      </c>
      <c r="B55" s="2"/>
      <c r="C55" s="2"/>
      <c r="D55" s="2">
        <v>9</v>
      </c>
      <c r="E55" s="2">
        <v>9</v>
      </c>
      <c r="F55" s="2"/>
      <c r="G55" s="2">
        <v>9</v>
      </c>
      <c r="H55" s="2"/>
      <c r="I55" s="2"/>
      <c r="J55" s="2"/>
      <c r="K55" s="2"/>
      <c r="L55" s="2"/>
      <c r="M55" s="2">
        <v>3</v>
      </c>
      <c r="N55" s="2">
        <v>3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9">
        <f>SUM(D55:Y55)</f>
        <v>33</v>
      </c>
      <c r="AA55" s="3">
        <v>5</v>
      </c>
      <c r="AB55" s="9" t="s">
        <v>163</v>
      </c>
    </row>
    <row r="56" spans="1:28" x14ac:dyDescent="0.3">
      <c r="A56" s="8" t="s">
        <v>35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>
        <v>16</v>
      </c>
      <c r="N56" s="2">
        <v>10</v>
      </c>
      <c r="O56" s="2">
        <v>5</v>
      </c>
      <c r="P56" s="2"/>
      <c r="Q56" s="2">
        <v>2</v>
      </c>
      <c r="R56" s="2"/>
      <c r="S56" s="2"/>
      <c r="T56" s="2"/>
      <c r="U56" s="2"/>
      <c r="V56" s="2"/>
      <c r="W56" s="2"/>
      <c r="X56" s="2"/>
      <c r="Y56" s="2"/>
      <c r="Z56" s="9">
        <f t="shared" ref="Z56:Z71" si="4">SUM(B56:Y56)</f>
        <v>33</v>
      </c>
      <c r="AA56" s="3">
        <v>4</v>
      </c>
      <c r="AB56" s="9" t="s">
        <v>164</v>
      </c>
    </row>
    <row r="57" spans="1:28" x14ac:dyDescent="0.3">
      <c r="A57" s="8" t="s">
        <v>92</v>
      </c>
      <c r="B57" s="2">
        <v>2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>
        <v>6</v>
      </c>
      <c r="O57" s="2"/>
      <c r="P57" s="2"/>
      <c r="Q57" s="2">
        <v>15</v>
      </c>
      <c r="R57" s="2"/>
      <c r="S57" s="2"/>
      <c r="T57" s="2"/>
      <c r="U57" s="2">
        <v>9</v>
      </c>
      <c r="V57" s="2"/>
      <c r="W57" s="2"/>
      <c r="X57" s="2"/>
      <c r="Y57" s="2"/>
      <c r="Z57" s="9">
        <f t="shared" si="4"/>
        <v>32</v>
      </c>
      <c r="AA57" s="3">
        <v>4</v>
      </c>
      <c r="AB57" s="9" t="s">
        <v>165</v>
      </c>
    </row>
    <row r="58" spans="1:28" x14ac:dyDescent="0.3">
      <c r="A58" s="8" t="s">
        <v>72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>
        <v>12</v>
      </c>
      <c r="N58" s="2"/>
      <c r="O58" s="2"/>
      <c r="P58" s="2"/>
      <c r="Q58" s="2">
        <v>12</v>
      </c>
      <c r="R58" s="2"/>
      <c r="S58" s="2"/>
      <c r="T58" s="2"/>
      <c r="U58" s="2"/>
      <c r="V58" s="2"/>
      <c r="W58" s="2"/>
      <c r="X58" s="2">
        <v>8</v>
      </c>
      <c r="Y58" s="2"/>
      <c r="Z58" s="9">
        <f t="shared" si="4"/>
        <v>32</v>
      </c>
      <c r="AA58" s="3">
        <v>3</v>
      </c>
      <c r="AB58" s="9" t="s">
        <v>166</v>
      </c>
    </row>
    <row r="59" spans="1:28" x14ac:dyDescent="0.3">
      <c r="A59" s="8" t="s">
        <v>104</v>
      </c>
      <c r="B59" s="2">
        <v>3</v>
      </c>
      <c r="C59" s="2">
        <v>3</v>
      </c>
      <c r="D59" s="2">
        <v>3</v>
      </c>
      <c r="E59" s="2">
        <v>3</v>
      </c>
      <c r="F59" s="2"/>
      <c r="G59" s="2">
        <v>3</v>
      </c>
      <c r="H59" s="2"/>
      <c r="I59" s="2"/>
      <c r="J59" s="2">
        <v>3</v>
      </c>
      <c r="K59" s="2"/>
      <c r="L59" s="2"/>
      <c r="M59" s="2">
        <v>3</v>
      </c>
      <c r="N59" s="2">
        <v>3</v>
      </c>
      <c r="O59" s="2"/>
      <c r="P59" s="2"/>
      <c r="Q59" s="2">
        <v>3</v>
      </c>
      <c r="R59" s="2"/>
      <c r="S59" s="2"/>
      <c r="T59" s="2"/>
      <c r="U59" s="2"/>
      <c r="V59" s="2"/>
      <c r="W59" s="2"/>
      <c r="X59" s="2">
        <v>3</v>
      </c>
      <c r="Y59" s="2"/>
      <c r="Z59" s="9">
        <f t="shared" si="4"/>
        <v>30</v>
      </c>
      <c r="AA59" s="3">
        <v>10</v>
      </c>
      <c r="AB59" s="9" t="s">
        <v>167</v>
      </c>
    </row>
    <row r="60" spans="1:28" x14ac:dyDescent="0.3">
      <c r="A60" s="8" t="s">
        <v>108</v>
      </c>
      <c r="B60" s="2">
        <v>10</v>
      </c>
      <c r="C60" s="2">
        <v>3</v>
      </c>
      <c r="D60" s="2"/>
      <c r="E60" s="2"/>
      <c r="F60" s="2">
        <v>3</v>
      </c>
      <c r="G60" s="2">
        <v>2</v>
      </c>
      <c r="H60" s="2">
        <v>3</v>
      </c>
      <c r="I60" s="2"/>
      <c r="J60" s="2">
        <v>3</v>
      </c>
      <c r="K60" s="2"/>
      <c r="L60" s="2"/>
      <c r="M60" s="2"/>
      <c r="N60" s="2"/>
      <c r="O60" s="2"/>
      <c r="P60" s="2"/>
      <c r="Q60" s="2"/>
      <c r="R60" s="2"/>
      <c r="S60" s="2">
        <v>5</v>
      </c>
      <c r="T60" s="2"/>
      <c r="U60" s="2"/>
      <c r="V60" s="2"/>
      <c r="W60" s="2"/>
      <c r="X60" s="2"/>
      <c r="Y60" s="2"/>
      <c r="Z60" s="9">
        <f t="shared" si="4"/>
        <v>29</v>
      </c>
      <c r="AA60" s="3">
        <v>7</v>
      </c>
      <c r="AB60" s="9" t="s">
        <v>168</v>
      </c>
    </row>
    <row r="61" spans="1:28" x14ac:dyDescent="0.3">
      <c r="A61" s="8" t="s">
        <v>98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>
        <v>3</v>
      </c>
      <c r="N61" s="2">
        <v>9</v>
      </c>
      <c r="O61" s="2"/>
      <c r="P61" s="2"/>
      <c r="Q61" s="2">
        <v>3</v>
      </c>
      <c r="R61" s="2"/>
      <c r="S61" s="2"/>
      <c r="T61" s="2"/>
      <c r="U61" s="2"/>
      <c r="V61" s="2"/>
      <c r="W61" s="2"/>
      <c r="X61" s="2">
        <v>14</v>
      </c>
      <c r="Y61" s="2"/>
      <c r="Z61" s="9">
        <f t="shared" si="4"/>
        <v>29</v>
      </c>
      <c r="AA61" s="3">
        <v>4</v>
      </c>
      <c r="AB61" s="9" t="s">
        <v>169</v>
      </c>
    </row>
    <row r="62" spans="1:28" x14ac:dyDescent="0.3">
      <c r="A62" s="8" t="s">
        <v>40</v>
      </c>
      <c r="B62" s="2">
        <v>4</v>
      </c>
      <c r="C62" s="2">
        <v>2</v>
      </c>
      <c r="D62" s="2"/>
      <c r="E62" s="2"/>
      <c r="F62" s="2"/>
      <c r="G62" s="2">
        <v>4</v>
      </c>
      <c r="H62" s="2">
        <v>1</v>
      </c>
      <c r="I62" s="2"/>
      <c r="J62" s="2"/>
      <c r="K62" s="2">
        <v>2</v>
      </c>
      <c r="L62" s="2"/>
      <c r="M62" s="2">
        <v>6</v>
      </c>
      <c r="N62" s="2">
        <v>4</v>
      </c>
      <c r="O62" s="2"/>
      <c r="P62" s="2"/>
      <c r="Q62" s="2"/>
      <c r="R62" s="2"/>
      <c r="S62" s="2"/>
      <c r="T62" s="2">
        <v>2</v>
      </c>
      <c r="U62" s="2"/>
      <c r="V62" s="2"/>
      <c r="W62" s="2"/>
      <c r="X62" s="2"/>
      <c r="Y62" s="2"/>
      <c r="Z62" s="9">
        <f t="shared" si="4"/>
        <v>25</v>
      </c>
      <c r="AA62" s="3">
        <v>8</v>
      </c>
      <c r="AB62" s="9" t="s">
        <v>170</v>
      </c>
    </row>
    <row r="63" spans="1:28" x14ac:dyDescent="0.3">
      <c r="A63" s="8" t="s">
        <v>100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>
        <v>2</v>
      </c>
      <c r="N63" s="2"/>
      <c r="O63" s="2"/>
      <c r="P63" s="2"/>
      <c r="Q63" s="2">
        <v>6</v>
      </c>
      <c r="R63" s="2"/>
      <c r="S63" s="2"/>
      <c r="T63" s="2"/>
      <c r="U63" s="2"/>
      <c r="V63" s="2">
        <v>3</v>
      </c>
      <c r="W63" s="2"/>
      <c r="X63" s="2">
        <v>12</v>
      </c>
      <c r="Y63" s="2"/>
      <c r="Z63" s="9">
        <f t="shared" si="4"/>
        <v>23</v>
      </c>
      <c r="AA63" s="3">
        <v>4</v>
      </c>
      <c r="AB63" s="9" t="s">
        <v>171</v>
      </c>
    </row>
    <row r="64" spans="1:28" x14ac:dyDescent="0.3">
      <c r="A64" s="8" t="s">
        <v>53</v>
      </c>
      <c r="B64" s="2">
        <v>3</v>
      </c>
      <c r="C64" s="2"/>
      <c r="D64" s="2">
        <v>3</v>
      </c>
      <c r="E64" s="2">
        <v>3</v>
      </c>
      <c r="F64" s="2"/>
      <c r="G64" s="2">
        <v>3</v>
      </c>
      <c r="H64" s="2">
        <v>3</v>
      </c>
      <c r="I64" s="2"/>
      <c r="J64" s="2"/>
      <c r="K64" s="2"/>
      <c r="L64" s="2"/>
      <c r="M64" s="2"/>
      <c r="N64" s="2"/>
      <c r="O64" s="2"/>
      <c r="P64" s="2">
        <v>3</v>
      </c>
      <c r="Q64" s="2"/>
      <c r="R64" s="2"/>
      <c r="S64" s="2"/>
      <c r="T64" s="2"/>
      <c r="U64" s="2"/>
      <c r="V64" s="2"/>
      <c r="W64" s="2"/>
      <c r="X64" s="2"/>
      <c r="Y64" s="2">
        <v>3</v>
      </c>
      <c r="Z64" s="9">
        <f t="shared" si="4"/>
        <v>21</v>
      </c>
      <c r="AA64" s="3">
        <v>7</v>
      </c>
      <c r="AB64" s="9" t="s">
        <v>172</v>
      </c>
    </row>
    <row r="65" spans="1:28" x14ac:dyDescent="0.3">
      <c r="A65" s="8" t="s">
        <v>39</v>
      </c>
      <c r="B65" s="2">
        <v>2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>
        <v>3</v>
      </c>
      <c r="N65" s="2"/>
      <c r="O65" s="2">
        <v>3</v>
      </c>
      <c r="P65" s="2"/>
      <c r="Q65" s="2"/>
      <c r="R65" s="2"/>
      <c r="S65" s="2"/>
      <c r="T65" s="2"/>
      <c r="U65" s="2"/>
      <c r="V65" s="2">
        <v>3</v>
      </c>
      <c r="W65" s="2"/>
      <c r="X65" s="2">
        <v>8</v>
      </c>
      <c r="Y65" s="2"/>
      <c r="Z65" s="9">
        <f t="shared" si="4"/>
        <v>19</v>
      </c>
      <c r="AA65" s="3">
        <v>5</v>
      </c>
      <c r="AB65" s="9" t="s">
        <v>173</v>
      </c>
    </row>
    <row r="66" spans="1:28" x14ac:dyDescent="0.3">
      <c r="A66" s="8" t="s">
        <v>29</v>
      </c>
      <c r="B66" s="2">
        <v>4</v>
      </c>
      <c r="C66" s="2"/>
      <c r="D66" s="2"/>
      <c r="E66" s="2"/>
      <c r="F66" s="2"/>
      <c r="G66" s="2"/>
      <c r="H66" s="2"/>
      <c r="I66" s="2"/>
      <c r="J66" s="2">
        <v>10</v>
      </c>
      <c r="K66" s="2">
        <v>2</v>
      </c>
      <c r="L66" s="2"/>
      <c r="M66" s="2"/>
      <c r="N66" s="2"/>
      <c r="O66" s="2"/>
      <c r="P66" s="2"/>
      <c r="Q66" s="2">
        <v>3</v>
      </c>
      <c r="R66" s="2"/>
      <c r="S66" s="2"/>
      <c r="T66" s="2"/>
      <c r="U66" s="2"/>
      <c r="V66" s="2"/>
      <c r="W66" s="2"/>
      <c r="X66" s="2"/>
      <c r="Y66" s="2"/>
      <c r="Z66" s="9">
        <f t="shared" si="4"/>
        <v>19</v>
      </c>
      <c r="AA66" s="3">
        <v>4</v>
      </c>
      <c r="AB66" s="9" t="s">
        <v>174</v>
      </c>
    </row>
    <row r="67" spans="1:28" x14ac:dyDescent="0.3">
      <c r="A67" s="8" t="s">
        <v>52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>
        <v>3</v>
      </c>
      <c r="N67" s="2">
        <v>7</v>
      </c>
      <c r="O67" s="2"/>
      <c r="P67" s="2"/>
      <c r="Q67" s="2">
        <v>6</v>
      </c>
      <c r="R67" s="2"/>
      <c r="S67" s="2"/>
      <c r="T67" s="2"/>
      <c r="U67" s="2"/>
      <c r="V67" s="2"/>
      <c r="W67" s="2"/>
      <c r="X67" s="2"/>
      <c r="Y67" s="2"/>
      <c r="Z67" s="9">
        <f t="shared" si="4"/>
        <v>16</v>
      </c>
      <c r="AA67" s="3">
        <v>3</v>
      </c>
      <c r="AB67" s="9" t="s">
        <v>175</v>
      </c>
    </row>
    <row r="68" spans="1:28" x14ac:dyDescent="0.3">
      <c r="A68" s="8" t="s">
        <v>27</v>
      </c>
      <c r="B68" s="2"/>
      <c r="C68" s="2">
        <v>2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>
        <v>1</v>
      </c>
      <c r="O68" s="2"/>
      <c r="P68" s="2">
        <v>3</v>
      </c>
      <c r="Q68" s="2"/>
      <c r="R68" s="2"/>
      <c r="S68" s="2"/>
      <c r="T68" s="2"/>
      <c r="U68" s="2">
        <v>3</v>
      </c>
      <c r="V68" s="2">
        <v>3</v>
      </c>
      <c r="W68" s="2">
        <v>3</v>
      </c>
      <c r="X68" s="2"/>
      <c r="Y68" s="2"/>
      <c r="Z68" s="9">
        <f t="shared" si="4"/>
        <v>15</v>
      </c>
      <c r="AA68" s="3">
        <v>6</v>
      </c>
      <c r="AB68" s="9" t="s">
        <v>176</v>
      </c>
    </row>
    <row r="69" spans="1:28" x14ac:dyDescent="0.3">
      <c r="A69" s="8" t="s">
        <v>65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>
        <v>6</v>
      </c>
      <c r="P69" s="2"/>
      <c r="Q69" s="2">
        <v>6</v>
      </c>
      <c r="R69" s="2"/>
      <c r="S69" s="2"/>
      <c r="T69" s="2"/>
      <c r="U69" s="2"/>
      <c r="V69" s="2"/>
      <c r="W69" s="2"/>
      <c r="X69" s="2">
        <v>3</v>
      </c>
      <c r="Y69" s="2"/>
      <c r="Z69" s="9">
        <f t="shared" si="4"/>
        <v>15</v>
      </c>
      <c r="AA69" s="3">
        <v>3</v>
      </c>
      <c r="AB69" s="9" t="s">
        <v>177</v>
      </c>
    </row>
    <row r="70" spans="1:28" x14ac:dyDescent="0.3">
      <c r="A70" s="8" t="s">
        <v>107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>
        <v>3</v>
      </c>
      <c r="O70" s="2">
        <v>9</v>
      </c>
      <c r="P70" s="2"/>
      <c r="Q70" s="2"/>
      <c r="R70" s="2"/>
      <c r="S70" s="2"/>
      <c r="T70" s="2"/>
      <c r="U70" s="2"/>
      <c r="V70" s="2"/>
      <c r="W70" s="2"/>
      <c r="X70" s="2">
        <v>3</v>
      </c>
      <c r="Y70" s="2"/>
      <c r="Z70" s="9">
        <f t="shared" si="4"/>
        <v>15</v>
      </c>
      <c r="AA70" s="3">
        <v>3</v>
      </c>
      <c r="AB70" s="9" t="s">
        <v>178</v>
      </c>
    </row>
    <row r="71" spans="1:28" x14ac:dyDescent="0.3">
      <c r="A71" s="8" t="s">
        <v>85</v>
      </c>
      <c r="B71" s="2">
        <v>2</v>
      </c>
      <c r="C71" s="2"/>
      <c r="D71" s="2">
        <v>2</v>
      </c>
      <c r="E71" s="2"/>
      <c r="F71" s="2"/>
      <c r="G71" s="2"/>
      <c r="H71" s="2"/>
      <c r="I71" s="2"/>
      <c r="J71" s="2">
        <v>1</v>
      </c>
      <c r="K71" s="2"/>
      <c r="L71" s="2"/>
      <c r="M71" s="2"/>
      <c r="N71" s="2">
        <v>4</v>
      </c>
      <c r="O71" s="2"/>
      <c r="P71" s="2"/>
      <c r="Q71" s="2"/>
      <c r="R71" s="2"/>
      <c r="S71" s="2">
        <v>1</v>
      </c>
      <c r="T71" s="2"/>
      <c r="U71" s="2"/>
      <c r="V71" s="2"/>
      <c r="W71" s="2"/>
      <c r="X71" s="2">
        <v>3</v>
      </c>
      <c r="Y71" s="2">
        <v>1</v>
      </c>
      <c r="Z71" s="9">
        <f t="shared" si="4"/>
        <v>14</v>
      </c>
      <c r="AA71" s="3">
        <v>7</v>
      </c>
      <c r="AB71" s="9" t="s">
        <v>179</v>
      </c>
    </row>
    <row r="72" spans="1:28" x14ac:dyDescent="0.3">
      <c r="A72" s="8" t="s">
        <v>48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>
        <v>2</v>
      </c>
      <c r="N72" s="2">
        <v>2</v>
      </c>
      <c r="O72" s="2"/>
      <c r="P72" s="2"/>
      <c r="Q72" s="2">
        <v>2</v>
      </c>
      <c r="R72" s="2"/>
      <c r="S72" s="2"/>
      <c r="T72" s="2"/>
      <c r="U72" s="2"/>
      <c r="V72" s="2"/>
      <c r="W72" s="2">
        <v>8</v>
      </c>
      <c r="X72" s="2"/>
      <c r="Y72" s="2"/>
      <c r="Z72" s="9">
        <f>SUM(C72:Y72)</f>
        <v>14</v>
      </c>
      <c r="AA72" s="3">
        <v>4</v>
      </c>
      <c r="AB72" s="9" t="s">
        <v>180</v>
      </c>
    </row>
    <row r="73" spans="1:28" x14ac:dyDescent="0.3">
      <c r="A73" s="8" t="s">
        <v>32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>
        <v>7</v>
      </c>
      <c r="N73" s="2"/>
      <c r="O73" s="2"/>
      <c r="P73" s="2"/>
      <c r="Q73" s="2">
        <v>3</v>
      </c>
      <c r="R73" s="2"/>
      <c r="S73" s="2"/>
      <c r="T73" s="2"/>
      <c r="U73" s="2"/>
      <c r="V73" s="2"/>
      <c r="W73" s="2"/>
      <c r="X73" s="2">
        <v>4</v>
      </c>
      <c r="Y73" s="2"/>
      <c r="Z73" s="9">
        <f>SUM(M73:Y73)</f>
        <v>14</v>
      </c>
      <c r="AA73" s="3">
        <v>3</v>
      </c>
      <c r="AB73" s="9" t="s">
        <v>181</v>
      </c>
    </row>
    <row r="74" spans="1:28" x14ac:dyDescent="0.3">
      <c r="A74" s="8" t="s">
        <v>90</v>
      </c>
      <c r="B74" s="2">
        <v>4</v>
      </c>
      <c r="C74" s="2">
        <v>2</v>
      </c>
      <c r="D74" s="2">
        <v>2</v>
      </c>
      <c r="E74" s="2">
        <v>3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>
        <v>2</v>
      </c>
      <c r="T74" s="2"/>
      <c r="U74" s="2"/>
      <c r="V74" s="2"/>
      <c r="W74" s="2"/>
      <c r="X74" s="2"/>
      <c r="Y74" s="2"/>
      <c r="Z74" s="9">
        <f>SUM(B74:Y74)</f>
        <v>13</v>
      </c>
      <c r="AA74" s="3">
        <v>5</v>
      </c>
      <c r="AB74" s="9" t="s">
        <v>182</v>
      </c>
    </row>
    <row r="75" spans="1:28" x14ac:dyDescent="0.3">
      <c r="A75" s="8" t="s">
        <v>88</v>
      </c>
      <c r="B75" s="2"/>
      <c r="C75" s="2">
        <v>3</v>
      </c>
      <c r="D75" s="2"/>
      <c r="E75" s="2"/>
      <c r="F75" s="2"/>
      <c r="G75" s="2"/>
      <c r="H75" s="2"/>
      <c r="I75" s="2"/>
      <c r="J75" s="2">
        <v>3</v>
      </c>
      <c r="K75" s="2"/>
      <c r="L75" s="2"/>
      <c r="M75" s="2">
        <v>3</v>
      </c>
      <c r="N75" s="2"/>
      <c r="O75" s="2">
        <v>3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9">
        <f>SUM(B75:Y75)</f>
        <v>12</v>
      </c>
      <c r="AA75" s="3">
        <v>4</v>
      </c>
      <c r="AB75" s="9" t="s">
        <v>183</v>
      </c>
    </row>
    <row r="76" spans="1:28" x14ac:dyDescent="0.3">
      <c r="A76" s="8" t="s">
        <v>78</v>
      </c>
      <c r="B76" s="2">
        <v>1</v>
      </c>
      <c r="C76" s="2">
        <v>1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>
        <v>9</v>
      </c>
      <c r="R76" s="2"/>
      <c r="S76" s="2"/>
      <c r="T76" s="2"/>
      <c r="U76" s="2"/>
      <c r="V76" s="2"/>
      <c r="W76" s="2"/>
      <c r="X76" s="2"/>
      <c r="Y76" s="2"/>
      <c r="Z76" s="9">
        <f>SUM(B76:Y76)</f>
        <v>11</v>
      </c>
      <c r="AA76" s="3">
        <v>3</v>
      </c>
      <c r="AB76" s="9" t="s">
        <v>184</v>
      </c>
    </row>
    <row r="77" spans="1:28" x14ac:dyDescent="0.3">
      <c r="A77" s="8" t="s">
        <v>46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>
        <v>3</v>
      </c>
      <c r="O77" s="2"/>
      <c r="P77" s="2"/>
      <c r="Q77" s="2"/>
      <c r="R77" s="2"/>
      <c r="S77" s="2"/>
      <c r="T77" s="2"/>
      <c r="U77" s="2"/>
      <c r="V77" s="2"/>
      <c r="W77" s="2"/>
      <c r="X77" s="2">
        <v>5</v>
      </c>
      <c r="Y77" s="2">
        <v>2</v>
      </c>
      <c r="Z77" s="9">
        <f>SUM(B77:Y77)</f>
        <v>10</v>
      </c>
      <c r="AA77" s="3">
        <v>3</v>
      </c>
      <c r="AB77" s="9" t="s">
        <v>185</v>
      </c>
    </row>
    <row r="78" spans="1:28" x14ac:dyDescent="0.3">
      <c r="A78" s="8" t="s">
        <v>94</v>
      </c>
      <c r="B78" s="2"/>
      <c r="C78" s="2"/>
      <c r="D78" s="2"/>
      <c r="E78" s="2">
        <v>2</v>
      </c>
      <c r="F78" s="2"/>
      <c r="G78" s="2"/>
      <c r="H78" s="2"/>
      <c r="I78" s="2"/>
      <c r="J78" s="2"/>
      <c r="K78" s="2"/>
      <c r="L78" s="2"/>
      <c r="M78" s="2">
        <v>5</v>
      </c>
      <c r="N78" s="2"/>
      <c r="O78" s="2"/>
      <c r="P78" s="2"/>
      <c r="Q78" s="2"/>
      <c r="R78" s="2"/>
      <c r="S78" s="2"/>
      <c r="T78" s="2"/>
      <c r="U78" s="2"/>
      <c r="V78" s="2"/>
      <c r="W78" s="2"/>
      <c r="X78" s="2">
        <v>3</v>
      </c>
      <c r="Y78" s="2"/>
      <c r="Z78" s="9">
        <f>SUM(C78:Y78)</f>
        <v>10</v>
      </c>
      <c r="AA78" s="3">
        <v>3</v>
      </c>
      <c r="AB78" s="9" t="s">
        <v>186</v>
      </c>
    </row>
    <row r="79" spans="1:28" x14ac:dyDescent="0.3">
      <c r="A79" s="8" t="s">
        <v>102</v>
      </c>
      <c r="B79" s="2"/>
      <c r="C79" s="2"/>
      <c r="D79" s="2"/>
      <c r="E79" s="2"/>
      <c r="F79" s="2"/>
      <c r="G79" s="2"/>
      <c r="H79" s="2"/>
      <c r="I79" s="2"/>
      <c r="J79" s="2">
        <v>3</v>
      </c>
      <c r="K79" s="2"/>
      <c r="L79" s="2"/>
      <c r="M79" s="2">
        <v>4</v>
      </c>
      <c r="N79" s="2"/>
      <c r="O79" s="2"/>
      <c r="P79" s="2"/>
      <c r="Q79" s="2"/>
      <c r="R79" s="2"/>
      <c r="S79" s="2">
        <v>3</v>
      </c>
      <c r="T79" s="2"/>
      <c r="U79" s="2"/>
      <c r="V79" s="2"/>
      <c r="W79" s="2"/>
      <c r="X79" s="2"/>
      <c r="Y79" s="2"/>
      <c r="Z79" s="9">
        <f t="shared" ref="Z79:Z84" si="5">SUM(B79:Y79)</f>
        <v>10</v>
      </c>
      <c r="AA79" s="3">
        <v>3</v>
      </c>
      <c r="AB79" s="9" t="s">
        <v>187</v>
      </c>
    </row>
    <row r="80" spans="1:28" x14ac:dyDescent="0.3">
      <c r="A80" s="8" t="s">
        <v>54</v>
      </c>
      <c r="B80" s="2">
        <v>3</v>
      </c>
      <c r="C80" s="2"/>
      <c r="D80" s="2">
        <v>3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>
        <v>3</v>
      </c>
      <c r="U80" s="2"/>
      <c r="V80" s="2"/>
      <c r="W80" s="2"/>
      <c r="X80" s="2"/>
      <c r="Y80" s="2"/>
      <c r="Z80" s="9">
        <f t="shared" si="5"/>
        <v>9</v>
      </c>
      <c r="AA80" s="3">
        <v>3</v>
      </c>
      <c r="AB80" s="9" t="s">
        <v>188</v>
      </c>
    </row>
    <row r="81" spans="1:28" x14ac:dyDescent="0.3">
      <c r="A81" s="8" t="s">
        <v>45</v>
      </c>
      <c r="B81" s="2"/>
      <c r="C81" s="2">
        <v>3</v>
      </c>
      <c r="D81" s="2"/>
      <c r="E81" s="2"/>
      <c r="F81" s="2"/>
      <c r="G81" s="2"/>
      <c r="H81" s="2"/>
      <c r="I81" s="2"/>
      <c r="J81" s="2"/>
      <c r="K81" s="2"/>
      <c r="L81" s="2"/>
      <c r="M81" s="2">
        <v>2</v>
      </c>
      <c r="N81" s="2"/>
      <c r="O81" s="2"/>
      <c r="P81" s="2"/>
      <c r="Q81" s="2"/>
      <c r="R81" s="2"/>
      <c r="S81" s="2"/>
      <c r="T81" s="2"/>
      <c r="U81" s="2">
        <v>3</v>
      </c>
      <c r="V81" s="2"/>
      <c r="W81" s="2"/>
      <c r="X81" s="2"/>
      <c r="Y81" s="2"/>
      <c r="Z81" s="9">
        <f t="shared" si="5"/>
        <v>8</v>
      </c>
      <c r="AA81" s="3">
        <v>3</v>
      </c>
      <c r="AB81" s="9" t="s">
        <v>189</v>
      </c>
    </row>
    <row r="82" spans="1:28" x14ac:dyDescent="0.3">
      <c r="A82" s="8" t="s">
        <v>106</v>
      </c>
      <c r="B82" s="2">
        <v>3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>
        <v>2</v>
      </c>
      <c r="N82" s="2"/>
      <c r="O82" s="2"/>
      <c r="P82" s="2"/>
      <c r="Q82" s="2"/>
      <c r="R82" s="2"/>
      <c r="S82" s="2"/>
      <c r="T82" s="2"/>
      <c r="U82" s="2"/>
      <c r="V82" s="2">
        <v>3</v>
      </c>
      <c r="W82" s="2"/>
      <c r="X82" s="2"/>
      <c r="Y82" s="2"/>
      <c r="Z82" s="9">
        <f t="shared" si="5"/>
        <v>8</v>
      </c>
      <c r="AA82" s="3">
        <v>3</v>
      </c>
      <c r="AB82" s="9" t="s">
        <v>190</v>
      </c>
    </row>
    <row r="83" spans="1:28" x14ac:dyDescent="0.3">
      <c r="A83" s="8" t="s">
        <v>103</v>
      </c>
      <c r="B83" s="2">
        <v>1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>
        <v>2</v>
      </c>
      <c r="N83" s="2"/>
      <c r="O83" s="2">
        <v>3</v>
      </c>
      <c r="P83" s="2"/>
      <c r="Q83" s="2"/>
      <c r="R83" s="2"/>
      <c r="S83" s="2"/>
      <c r="T83" s="2"/>
      <c r="U83" s="2"/>
      <c r="V83" s="2"/>
      <c r="W83" s="2"/>
      <c r="X83" s="2"/>
      <c r="Y83" s="2"/>
      <c r="Z83" s="9">
        <f t="shared" si="5"/>
        <v>6</v>
      </c>
      <c r="AA83" s="3">
        <v>3</v>
      </c>
      <c r="AB83" s="9" t="s">
        <v>191</v>
      </c>
    </row>
    <row r="84" spans="1:28" x14ac:dyDescent="0.3">
      <c r="A84" s="8" t="s">
        <v>105</v>
      </c>
      <c r="B84" s="2">
        <v>2</v>
      </c>
      <c r="C84" s="2"/>
      <c r="D84" s="2"/>
      <c r="E84" s="2"/>
      <c r="F84" s="2"/>
      <c r="G84" s="2">
        <v>2</v>
      </c>
      <c r="H84" s="2">
        <v>2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9">
        <f t="shared" si="5"/>
        <v>6</v>
      </c>
      <c r="AA84" s="3">
        <v>3</v>
      </c>
      <c r="AB84" s="9" t="s">
        <v>192</v>
      </c>
    </row>
  </sheetData>
  <sortState xmlns:xlrd2="http://schemas.microsoft.com/office/spreadsheetml/2017/richdata2" ref="A2:AB84">
    <sortCondition descending="1" ref="Z2:Z84"/>
    <sortCondition descending="1" ref="AA2:AA84"/>
  </sortState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Lakatos István</dc:creator>
  <cp:lastModifiedBy>Lakatos István</cp:lastModifiedBy>
  <dcterms:created xsi:type="dcterms:W3CDTF">2022-02-18T12:49:03Z</dcterms:created>
  <dcterms:modified xsi:type="dcterms:W3CDTF">2022-02-22T09:25:07Z</dcterms:modified>
</cp:coreProperties>
</file>